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7" activeTab="0"/>
  </bookViews>
  <sheets>
    <sheet name="Stojąc" sheetId="1" r:id="rId1"/>
    <sheet name="Finał p. stojąc" sheetId="2" r:id="rId2"/>
    <sheet name="Leżąc" sheetId="3" r:id="rId3"/>
    <sheet name="Finał p. leżąc" sheetId="4" r:id="rId4"/>
  </sheets>
  <definedNames/>
  <calcPr fullCalcOnLoad="1"/>
</workbook>
</file>

<file path=xl/sharedStrings.xml><?xml version="1.0" encoding="utf-8"?>
<sst xmlns="http://schemas.openxmlformats.org/spreadsheetml/2006/main" count="582" uniqueCount="133">
  <si>
    <t>MISTRZOSTWA POLSKI W STRZELECTWIE PNEUMATYCZNYM OSÓB NIEWIDOMYCH I SŁABOWIDZĄCYCH, POSTAWA STOJĄC I POSTAWA LEŻĄC</t>
  </si>
  <si>
    <t>POSTAWA STOJĄC</t>
  </si>
  <si>
    <t>KPN-40 KOBIET</t>
  </si>
  <si>
    <t>USTKA, 16.05.2015</t>
  </si>
  <si>
    <t>Lp.</t>
  </si>
  <si>
    <t>Nazwisko i Imię</t>
  </si>
  <si>
    <t>Klub</t>
  </si>
  <si>
    <t>S1</t>
  </si>
  <si>
    <t>S2</t>
  </si>
  <si>
    <t>S3</t>
  </si>
  <si>
    <t>S4</t>
  </si>
  <si>
    <t>RAZEM</t>
  </si>
  <si>
    <t>Zarzecka Wioletta</t>
  </si>
  <si>
    <t>MORENA IŁAWA</t>
  </si>
  <si>
    <t>Kruk Bożena</t>
  </si>
  <si>
    <t>OKS WARMIA I MAZURY</t>
  </si>
  <si>
    <t>Żelazowska Klaudia</t>
  </si>
  <si>
    <t xml:space="preserve">Ciupińska Maria </t>
  </si>
  <si>
    <t xml:space="preserve">SUDETY KŁODZKO </t>
  </si>
  <si>
    <t xml:space="preserve">Barwińska Anna </t>
  </si>
  <si>
    <t>OMEGA ŁÓDŹ</t>
  </si>
  <si>
    <t xml:space="preserve">Rup Barbara </t>
  </si>
  <si>
    <t xml:space="preserve">PODKARPACIE PRZEMYŚL </t>
  </si>
  <si>
    <t>Kazberuk Edyta</t>
  </si>
  <si>
    <t>VICTORIA BIAŁYSTOK</t>
  </si>
  <si>
    <t>Młot Monika</t>
  </si>
  <si>
    <t>Szymańska Janina</t>
  </si>
  <si>
    <t>Musiałek Małgorzata</t>
  </si>
  <si>
    <t>Dudowicz Magdalena</t>
  </si>
  <si>
    <t>ŚKS KIELCE</t>
  </si>
  <si>
    <t xml:space="preserve">Czarska Emilia </t>
  </si>
  <si>
    <t xml:space="preserve">HETMAN LUBLIN </t>
  </si>
  <si>
    <t>Bosek Ewa</t>
  </si>
  <si>
    <t>ŁUCZNICZKA BYDGOSZCZ</t>
  </si>
  <si>
    <t>Bojarska Ewa</t>
  </si>
  <si>
    <t>IKS ZRYW SŁUPSK</t>
  </si>
  <si>
    <t xml:space="preserve">Myśliwiec Krystyna </t>
  </si>
  <si>
    <t>Mirynowska Izabela</t>
  </si>
  <si>
    <t>p</t>
  </si>
  <si>
    <t>KPN-40 KOBIETY</t>
  </si>
  <si>
    <t>USTKA 16.05.2015 r.</t>
  </si>
  <si>
    <t>Suma</t>
  </si>
  <si>
    <t>B</t>
  </si>
  <si>
    <t>C</t>
  </si>
  <si>
    <t>D</t>
  </si>
  <si>
    <t>G</t>
  </si>
  <si>
    <t>H</t>
  </si>
  <si>
    <t>F</t>
  </si>
  <si>
    <t>A</t>
  </si>
  <si>
    <t>E</t>
  </si>
  <si>
    <t>KPN-60 MĘŻCZYZN</t>
  </si>
  <si>
    <t>S5</t>
  </si>
  <si>
    <t>S6</t>
  </si>
  <si>
    <t>Załomski Jerzy</t>
  </si>
  <si>
    <t xml:space="preserve">PIONEK BIELSKO-BIAŁA  </t>
  </si>
  <si>
    <t xml:space="preserve">Kielar Adam </t>
  </si>
  <si>
    <t>Potasiński Zdzisław</t>
  </si>
  <si>
    <t>Miś Piotr</t>
  </si>
  <si>
    <t>Barszczewski Eugeniusz</t>
  </si>
  <si>
    <t xml:space="preserve">Maraj Józef </t>
  </si>
  <si>
    <t xml:space="preserve">Olejarczyk Tomasz </t>
  </si>
  <si>
    <t>Staszewski Piotr</t>
  </si>
  <si>
    <t>Ruszkiewicz Krzysztof</t>
  </si>
  <si>
    <t>Ochałek Jan</t>
  </si>
  <si>
    <t>Kłos Grzegorz</t>
  </si>
  <si>
    <t xml:space="preserve">Choma Michał </t>
  </si>
  <si>
    <t>Szczepuła Łukasz</t>
  </si>
  <si>
    <t>Kawka Ryszard</t>
  </si>
  <si>
    <t xml:space="preserve">PIONEK BIELSKO BIAŁA </t>
  </si>
  <si>
    <t>Konieczny Bogdan</t>
  </si>
  <si>
    <t>Jagodziński Roman</t>
  </si>
  <si>
    <t>Jaskólski Andrzej</t>
  </si>
  <si>
    <t>Mirynowski Mirosław</t>
  </si>
  <si>
    <t>Paszyna Krzysztof</t>
  </si>
  <si>
    <t>Zarzecki Dariusz</t>
  </si>
  <si>
    <t>Nawrocki Robert</t>
  </si>
  <si>
    <t xml:space="preserve">Łusiak Eugeniusz </t>
  </si>
  <si>
    <t>Bosek Grzegorz</t>
  </si>
  <si>
    <t>Brusik Jerzy</t>
  </si>
  <si>
    <t xml:space="preserve">OMEGA ŁÓDŹ </t>
  </si>
  <si>
    <t>PK</t>
  </si>
  <si>
    <t>Kowalski Tadeusz</t>
  </si>
  <si>
    <t>Dudek Piotr</t>
  </si>
  <si>
    <t>PIONEK WŁOCŁAWEK</t>
  </si>
  <si>
    <t>Fonrobert Jerzy</t>
  </si>
  <si>
    <t>SYRENKA WARSZAWA</t>
  </si>
  <si>
    <t>Ustka, 16.05.2015</t>
  </si>
  <si>
    <t>POSTAWA LEŻĄC</t>
  </si>
  <si>
    <t>KPN-60 KOBIET</t>
  </si>
  <si>
    <t>USTKA, 17.05.2015</t>
  </si>
  <si>
    <t>Pogorzelska Alicja</t>
  </si>
  <si>
    <t>Pietrakiewicz Grzegorz</t>
  </si>
  <si>
    <t>MIXTY</t>
  </si>
  <si>
    <t>P. Stojąc</t>
  </si>
  <si>
    <t>Miejsce</t>
  </si>
  <si>
    <t>MŁOT MONIKA</t>
  </si>
  <si>
    <t>PODKARPACIE PRZEMYŚL</t>
  </si>
  <si>
    <t>KIELAR ADAM</t>
  </si>
  <si>
    <t>RUP BARBARA</t>
  </si>
  <si>
    <t>CHOMA MICHAŁ</t>
  </si>
  <si>
    <t>NMYŚLIWIEC KRYSTYNA</t>
  </si>
  <si>
    <t>MARAJ JÓZEF</t>
  </si>
  <si>
    <t>MUSIAŁEK MAŁGORZATA</t>
  </si>
  <si>
    <t>KONIECZNY BOGDAN</t>
  </si>
  <si>
    <t>MIRYNOWSKA IZABELA</t>
  </si>
  <si>
    <t>ZRYW SŁUPSK</t>
  </si>
  <si>
    <t>POTASIŃSKI ZDZISŁAW</t>
  </si>
  <si>
    <t>BOJARSKA EWA</t>
  </si>
  <si>
    <t>RUSZKIEWICZ KRZYSZTOF</t>
  </si>
  <si>
    <t>CIUPIŃSKA MARIA</t>
  </si>
  <si>
    <t>SUDETY KŁODZKO</t>
  </si>
  <si>
    <t>SZCZEPUŁA ŁUKASZ</t>
  </si>
  <si>
    <t>BARWIŃSKA ANNA</t>
  </si>
  <si>
    <t>BRUSIK JERZY</t>
  </si>
  <si>
    <t>KRUK BOŻENA</t>
  </si>
  <si>
    <t>WIM OLSZTYN</t>
  </si>
  <si>
    <t>MIŚ PIOTR</t>
  </si>
  <si>
    <t>SZYMAŃSKA JANINA</t>
  </si>
  <si>
    <t>BARSZCZEWSKI EUGENIUSZ</t>
  </si>
  <si>
    <t>ZARZECKA WIOLETTA</t>
  </si>
  <si>
    <t>JAGODZIŃSKI ROMAN</t>
  </si>
  <si>
    <t>ŻELAZOWSKA KLAUDIA</t>
  </si>
  <si>
    <t>ZARZECKI DARIUSZ</t>
  </si>
  <si>
    <t>BOSEK EWA</t>
  </si>
  <si>
    <t>KŁOS GRZEGORZ</t>
  </si>
  <si>
    <t>CZARSKA EMILIA</t>
  </si>
  <si>
    <t>HETMAN LUBLIN</t>
  </si>
  <si>
    <t>ŁUSIAK EUGENIUSZ</t>
  </si>
  <si>
    <t>P. Leżąc</t>
  </si>
  <si>
    <t>MIEJSCE</t>
  </si>
  <si>
    <t>FINAŁ MISTRZOSTW POLSKI W STRZELECTWIE PNEUMATYCZNYM NIS W POSTAWIE STOJĄC, KOBIETY KPN-40</t>
  </si>
  <si>
    <t>MISTRZOSTWA POLSKI W STRZELECTWIE PNEUMATYCZNYM NIS W POSTAWIE LEŻĄC, KOBIETY KPN-60</t>
  </si>
  <si>
    <t>FINAŁ MISTRZOSTW POLSKI W STRZELECTWIE PNEUMATYCZNYM NIS W POSTAWIE STOJĄC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</si>
</sst>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9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Czcionka tekstu podstawowego"/>
      <family val="2"/>
    </font>
    <font>
      <b/>
      <sz val="10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0"/>
      <color indexed="8"/>
      <name val="Arial"/>
      <family val="2"/>
    </font>
    <font>
      <sz val="13"/>
      <color indexed="8"/>
      <name val="Czcionka tekstu podstawowego"/>
      <family val="2"/>
    </font>
    <font>
      <b/>
      <sz val="14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4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8"/>
      <color indexed="8"/>
      <name val="Czcionka tekstu podstawowego"/>
      <family val="2"/>
    </font>
    <font>
      <b/>
      <sz val="12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2"/>
      <color indexed="8"/>
      <name val="Arial"/>
      <family val="2"/>
    </font>
    <font>
      <sz val="12"/>
      <color indexed="8"/>
      <name val="Czcionka tekstu podstawowego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wrapText="1"/>
    </xf>
    <xf numFmtId="164" fontId="2" fillId="0" borderId="0" xfId="0" applyFont="1" applyAlignment="1">
      <alignment horizontal="left"/>
    </xf>
    <xf numFmtId="164" fontId="4" fillId="2" borderId="1" xfId="0" applyFont="1" applyFill="1" applyBorder="1" applyAlignment="1">
      <alignment horizontal="left" vertical="center"/>
    </xf>
    <xf numFmtId="164" fontId="4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vertic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Fill="1" applyBorder="1" applyAlignment="1">
      <alignment horizontal="left" vertical="center"/>
    </xf>
    <xf numFmtId="164" fontId="2" fillId="0" borderId="0" xfId="0" applyFont="1" applyBorder="1" applyAlignment="1">
      <alignment horizontal="center"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Fill="1" applyBorder="1" applyAlignment="1">
      <alignment/>
    </xf>
    <xf numFmtId="164" fontId="2" fillId="0" borderId="0" xfId="0" applyFont="1" applyBorder="1" applyAlignment="1">
      <alignment horizontal="left" wrapText="1"/>
    </xf>
    <xf numFmtId="164" fontId="4" fillId="3" borderId="0" xfId="0" applyFont="1" applyFill="1" applyBorder="1" applyAlignment="1">
      <alignment horizontal="left" vertical="center"/>
    </xf>
    <xf numFmtId="164" fontId="2" fillId="0" borderId="1" xfId="0" applyFont="1" applyFill="1" applyBorder="1" applyAlignment="1">
      <alignment vertical="center" wrapText="1"/>
    </xf>
    <xf numFmtId="164" fontId="2" fillId="4" borderId="1" xfId="0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vertical="center"/>
    </xf>
    <xf numFmtId="165" fontId="2" fillId="3" borderId="1" xfId="0" applyNumberFormat="1" applyFont="1" applyFill="1" applyBorder="1" applyAlignment="1">
      <alignment horizontal="center"/>
    </xf>
    <xf numFmtId="164" fontId="4" fillId="3" borderId="0" xfId="0" applyFont="1" applyFill="1" applyBorder="1" applyAlignment="1">
      <alignment horizontal="left" vertical="center" wrapText="1"/>
    </xf>
    <xf numFmtId="164" fontId="4" fillId="3" borderId="0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left" vertical="center" wrapText="1"/>
    </xf>
    <xf numFmtId="164" fontId="2" fillId="4" borderId="1" xfId="0" applyFont="1" applyFill="1" applyBorder="1" applyAlignment="1">
      <alignment vertical="center"/>
    </xf>
    <xf numFmtId="164" fontId="2" fillId="4" borderId="1" xfId="0" applyFont="1" applyFill="1" applyBorder="1" applyAlignment="1">
      <alignment horizontal="left" vertical="center"/>
    </xf>
    <xf numFmtId="165" fontId="2" fillId="4" borderId="1" xfId="0" applyNumberFormat="1" applyFont="1" applyFill="1" applyBorder="1" applyAlignment="1">
      <alignment horizontal="center"/>
    </xf>
    <xf numFmtId="164" fontId="2" fillId="3" borderId="1" xfId="0" applyFont="1" applyFill="1" applyBorder="1" applyAlignment="1">
      <alignment vertical="center" wrapText="1"/>
    </xf>
    <xf numFmtId="165" fontId="2" fillId="3" borderId="1" xfId="0" applyNumberFormat="1" applyFont="1" applyFill="1" applyBorder="1" applyAlignment="1">
      <alignment/>
    </xf>
    <xf numFmtId="164" fontId="2" fillId="4" borderId="1" xfId="0" applyFont="1" applyFill="1" applyBorder="1" applyAlignment="1">
      <alignment vertical="center" wrapText="1"/>
    </xf>
    <xf numFmtId="164" fontId="2" fillId="0" borderId="0" xfId="0" applyFont="1" applyAlignment="1">
      <alignment horizontal="right"/>
    </xf>
    <xf numFmtId="164" fontId="4" fillId="2" borderId="2" xfId="0" applyFont="1" applyFill="1" applyBorder="1" applyAlignment="1">
      <alignment horizontal="left" vertical="center"/>
    </xf>
    <xf numFmtId="164" fontId="4" fillId="2" borderId="3" xfId="0" applyFont="1" applyFill="1" applyBorder="1" applyAlignment="1">
      <alignment horizontal="left" vertical="center"/>
    </xf>
    <xf numFmtId="164" fontId="4" fillId="2" borderId="4" xfId="0" applyFont="1" applyFill="1" applyBorder="1" applyAlignment="1">
      <alignment horizontal="center" vertical="center"/>
    </xf>
    <xf numFmtId="164" fontId="4" fillId="2" borderId="4" xfId="0" applyFont="1" applyFill="1" applyBorder="1" applyAlignment="1">
      <alignment horizontal="left" vertical="center"/>
    </xf>
    <xf numFmtId="164" fontId="4" fillId="2" borderId="5" xfId="0" applyFont="1" applyFill="1" applyBorder="1" applyAlignment="1">
      <alignment horizontal="left" vertical="center"/>
    </xf>
    <xf numFmtId="164" fontId="2" fillId="4" borderId="6" xfId="0" applyFont="1" applyFill="1" applyBorder="1" applyAlignment="1">
      <alignment/>
    </xf>
    <xf numFmtId="164" fontId="2" fillId="2" borderId="2" xfId="0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6" xfId="0" applyFont="1" applyBorder="1" applyAlignment="1">
      <alignment horizontal="right"/>
    </xf>
    <xf numFmtId="164" fontId="2" fillId="0" borderId="8" xfId="0" applyFont="1" applyBorder="1" applyAlignment="1">
      <alignment/>
    </xf>
    <xf numFmtId="164" fontId="2" fillId="0" borderId="6" xfId="0" applyFont="1" applyBorder="1" applyAlignment="1">
      <alignment horizontal="center" vertical="center"/>
    </xf>
    <xf numFmtId="164" fontId="2" fillId="0" borderId="9" xfId="0" applyFont="1" applyBorder="1" applyAlignment="1">
      <alignment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4" fillId="2" borderId="12" xfId="0" applyFont="1" applyFill="1" applyBorder="1" applyAlignment="1">
      <alignment horizontal="left" vertic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6" fillId="2" borderId="1" xfId="0" applyFont="1" applyFill="1" applyBorder="1" applyAlignment="1">
      <alignment horizontal="left" vertical="center"/>
    </xf>
    <xf numFmtId="164" fontId="6" fillId="2" borderId="1" xfId="0" applyFont="1" applyFill="1" applyBorder="1" applyAlignment="1">
      <alignment horizontal="center" vertical="center"/>
    </xf>
    <xf numFmtId="164" fontId="7" fillId="2" borderId="1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vertical="center"/>
    </xf>
    <xf numFmtId="165" fontId="7" fillId="0" borderId="1" xfId="0" applyNumberFormat="1" applyFont="1" applyBorder="1" applyAlignment="1">
      <alignment/>
    </xf>
    <xf numFmtId="165" fontId="7" fillId="0" borderId="1" xfId="0" applyNumberFormat="1" applyFont="1" applyFill="1" applyBorder="1" applyAlignment="1">
      <alignment/>
    </xf>
    <xf numFmtId="164" fontId="9" fillId="0" borderId="0" xfId="0" applyFont="1" applyBorder="1" applyAlignment="1">
      <alignment horizontal="center" vertical="center" wrapText="1"/>
    </xf>
    <xf numFmtId="164" fontId="10" fillId="3" borderId="0" xfId="0" applyFont="1" applyFill="1" applyBorder="1" applyAlignment="1">
      <alignment horizontal="left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1" xfId="0" applyFont="1" applyFill="1" applyBorder="1" applyAlignment="1">
      <alignment horizontal="center" vertical="center"/>
    </xf>
    <xf numFmtId="164" fontId="11" fillId="2" borderId="1" xfId="0" applyFont="1" applyFill="1" applyBorder="1" applyAlignment="1">
      <alignment horizontal="center" vertical="center"/>
    </xf>
    <xf numFmtId="164" fontId="12" fillId="0" borderId="1" xfId="0" applyFont="1" applyFill="1" applyBorder="1" applyAlignment="1">
      <alignment vertical="center"/>
    </xf>
    <xf numFmtId="165" fontId="11" fillId="0" borderId="1" xfId="0" applyNumberFormat="1" applyFont="1" applyBorder="1" applyAlignment="1">
      <alignment/>
    </xf>
    <xf numFmtId="164" fontId="13" fillId="0" borderId="0" xfId="0" applyFont="1" applyAlignment="1">
      <alignment/>
    </xf>
    <xf numFmtId="164" fontId="12" fillId="4" borderId="1" xfId="0" applyFont="1" applyFill="1" applyBorder="1" applyAlignment="1">
      <alignment vertical="center"/>
    </xf>
    <xf numFmtId="164" fontId="12" fillId="4" borderId="1" xfId="0" applyFont="1" applyFill="1" applyBorder="1" applyAlignment="1">
      <alignment horizontal="left" vertical="center"/>
    </xf>
    <xf numFmtId="165" fontId="11" fillId="4" borderId="1" xfId="0" applyNumberFormat="1" applyFont="1" applyFill="1" applyBorder="1" applyAlignment="1">
      <alignment/>
    </xf>
    <xf numFmtId="164" fontId="9" fillId="0" borderId="0" xfId="0" applyFont="1" applyBorder="1" applyAlignment="1">
      <alignment horizontal="left" wrapText="1"/>
    </xf>
    <xf numFmtId="164" fontId="14" fillId="0" borderId="0" xfId="0" applyFont="1" applyBorder="1" applyAlignment="1">
      <alignment horizontal="center" vertical="center" wrapText="1"/>
    </xf>
    <xf numFmtId="164" fontId="15" fillId="2" borderId="1" xfId="0" applyFont="1" applyFill="1" applyBorder="1" applyAlignment="1">
      <alignment horizontal="left" vertical="center"/>
    </xf>
    <xf numFmtId="164" fontId="15" fillId="2" borderId="1" xfId="0" applyFont="1" applyFill="1" applyBorder="1" applyAlignment="1">
      <alignment horizontal="left" vertical="center" wrapText="1"/>
    </xf>
    <xf numFmtId="164" fontId="15" fillId="2" borderId="1" xfId="0" applyFont="1" applyFill="1" applyBorder="1" applyAlignment="1">
      <alignment horizontal="center" vertical="center"/>
    </xf>
    <xf numFmtId="164" fontId="16" fillId="2" borderId="1" xfId="0" applyFont="1" applyFill="1" applyBorder="1" applyAlignment="1">
      <alignment horizontal="center" vertical="center"/>
    </xf>
    <xf numFmtId="164" fontId="17" fillId="0" borderId="1" xfId="0" applyFont="1" applyFill="1" applyBorder="1" applyAlignment="1">
      <alignment vertical="center" wrapText="1"/>
    </xf>
    <xf numFmtId="165" fontId="16" fillId="0" borderId="1" xfId="0" applyNumberFormat="1" applyFont="1" applyBorder="1" applyAlignment="1">
      <alignment/>
    </xf>
    <xf numFmtId="164" fontId="17" fillId="3" borderId="1" xfId="0" applyFont="1" applyFill="1" applyBorder="1" applyAlignment="1">
      <alignment vertical="center" wrapText="1"/>
    </xf>
    <xf numFmtId="165" fontId="16" fillId="3" borderId="1" xfId="0" applyNumberFormat="1" applyFont="1" applyFill="1" applyBorder="1" applyAlignment="1">
      <alignment/>
    </xf>
    <xf numFmtId="164" fontId="18" fillId="0" borderId="0" xfId="0" applyFont="1" applyAlignment="1">
      <alignment/>
    </xf>
    <xf numFmtId="164" fontId="18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47"/>
  <sheetViews>
    <sheetView tabSelected="1" zoomScale="104" zoomScaleNormal="104" workbookViewId="0" topLeftCell="A181">
      <selection activeCell="D191" sqref="D191"/>
    </sheetView>
  </sheetViews>
  <sheetFormatPr defaultColWidth="11.19921875" defaultRowHeight="14.25"/>
  <cols>
    <col min="1" max="1" width="4" style="1" customWidth="1"/>
    <col min="2" max="2" width="26.796875" style="1" customWidth="1"/>
    <col min="3" max="3" width="25.796875" style="1" customWidth="1"/>
    <col min="4" max="5" width="8.09765625" style="1" customWidth="1"/>
    <col min="6" max="6" width="9.59765625" style="1" customWidth="1"/>
    <col min="7" max="7" width="5.69921875" style="1" customWidth="1"/>
    <col min="8" max="8" width="8.09765625" style="1" customWidth="1"/>
    <col min="9" max="9" width="5.69921875" style="1" customWidth="1"/>
    <col min="10" max="10" width="8.09765625" style="1" customWidth="1"/>
    <col min="11" max="19" width="4.796875" style="1" customWidth="1"/>
    <col min="20" max="20" width="5.69921875" style="1" customWidth="1"/>
    <col min="21" max="16384" width="10.5" style="1" customWidth="1"/>
  </cols>
  <sheetData>
    <row r="1" spans="1:20" ht="7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6" s="3" customFormat="1" ht="12.75">
      <c r="C6" s="3" t="s">
        <v>1</v>
      </c>
    </row>
    <row r="7" spans="2:3" s="3" customFormat="1" ht="12.75">
      <c r="B7" s="3" t="s">
        <v>2</v>
      </c>
      <c r="C7" s="3" t="s">
        <v>3</v>
      </c>
    </row>
    <row r="8" spans="1:8" ht="12.75">
      <c r="A8" s="4" t="s">
        <v>4</v>
      </c>
      <c r="B8" s="4" t="s">
        <v>5</v>
      </c>
      <c r="C8" s="5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</row>
    <row r="9" spans="1:8" ht="12.75">
      <c r="A9" s="6">
        <v>1</v>
      </c>
      <c r="B9" s="7" t="s">
        <v>12</v>
      </c>
      <c r="C9" s="7" t="s">
        <v>13</v>
      </c>
      <c r="D9" s="8">
        <v>104.2</v>
      </c>
      <c r="E9" s="8">
        <v>102.2</v>
      </c>
      <c r="F9" s="8">
        <v>100.8</v>
      </c>
      <c r="G9" s="8">
        <v>101.6</v>
      </c>
      <c r="H9" s="8">
        <f>SUM(D9:G9)</f>
        <v>408.8</v>
      </c>
    </row>
    <row r="10" spans="1:8" ht="12.75">
      <c r="A10" s="6">
        <v>2</v>
      </c>
      <c r="B10" s="7" t="s">
        <v>14</v>
      </c>
      <c r="C10" s="7" t="s">
        <v>15</v>
      </c>
      <c r="D10" s="8">
        <v>102.5</v>
      </c>
      <c r="E10" s="8">
        <v>101.2</v>
      </c>
      <c r="F10" s="8">
        <v>101.8</v>
      </c>
      <c r="G10" s="8">
        <v>101.6</v>
      </c>
      <c r="H10" s="8">
        <f>SUM(D10:G10)</f>
        <v>407.1</v>
      </c>
    </row>
    <row r="11" spans="1:8" ht="12.75">
      <c r="A11" s="6">
        <v>3</v>
      </c>
      <c r="B11" s="7" t="s">
        <v>16</v>
      </c>
      <c r="C11" s="7" t="s">
        <v>13</v>
      </c>
      <c r="D11" s="8">
        <v>100.6</v>
      </c>
      <c r="E11" s="8">
        <v>102.2</v>
      </c>
      <c r="F11" s="8">
        <v>100.5</v>
      </c>
      <c r="G11" s="8">
        <v>100.2</v>
      </c>
      <c r="H11" s="8">
        <f>SUM(D11:G11)</f>
        <v>403.5</v>
      </c>
    </row>
    <row r="12" spans="1:8" ht="12.75">
      <c r="A12" s="6">
        <v>4</v>
      </c>
      <c r="B12" s="7" t="s">
        <v>17</v>
      </c>
      <c r="C12" s="7" t="s">
        <v>18</v>
      </c>
      <c r="D12" s="8">
        <v>97.5</v>
      </c>
      <c r="E12" s="8">
        <v>101.7</v>
      </c>
      <c r="F12" s="8">
        <v>97.4</v>
      </c>
      <c r="G12" s="8">
        <v>102.1</v>
      </c>
      <c r="H12" s="8">
        <f>SUM(D12:G12)</f>
        <v>398.70000000000005</v>
      </c>
    </row>
    <row r="13" spans="1:8" ht="12.75">
      <c r="A13" s="6">
        <v>5</v>
      </c>
      <c r="B13" s="7" t="s">
        <v>19</v>
      </c>
      <c r="C13" s="7" t="s">
        <v>20</v>
      </c>
      <c r="D13" s="8">
        <v>99.8</v>
      </c>
      <c r="E13" s="8">
        <v>100.4</v>
      </c>
      <c r="F13" s="8">
        <v>99.5</v>
      </c>
      <c r="G13" s="8">
        <v>98.2</v>
      </c>
      <c r="H13" s="8">
        <f>SUM(D13:G13)</f>
        <v>397.90000000000003</v>
      </c>
    </row>
    <row r="14" spans="1:8" ht="12.75">
      <c r="A14" s="6">
        <v>6</v>
      </c>
      <c r="B14" s="7" t="s">
        <v>21</v>
      </c>
      <c r="C14" s="7" t="s">
        <v>22</v>
      </c>
      <c r="D14" s="8">
        <v>100</v>
      </c>
      <c r="E14" s="8">
        <v>98.5</v>
      </c>
      <c r="F14" s="8">
        <v>99.1</v>
      </c>
      <c r="G14" s="8">
        <v>99.2</v>
      </c>
      <c r="H14" s="8">
        <f>SUM(D14:G14)</f>
        <v>396.8</v>
      </c>
    </row>
    <row r="15" spans="1:8" ht="12.75">
      <c r="A15" s="6">
        <v>7</v>
      </c>
      <c r="B15" s="7" t="s">
        <v>23</v>
      </c>
      <c r="C15" s="7" t="s">
        <v>24</v>
      </c>
      <c r="D15" s="8">
        <v>97.3</v>
      </c>
      <c r="E15" s="8">
        <v>96.7</v>
      </c>
      <c r="F15" s="8">
        <v>97</v>
      </c>
      <c r="G15" s="8">
        <v>100.2</v>
      </c>
      <c r="H15" s="8">
        <f>SUM(D15:G15)</f>
        <v>391.2</v>
      </c>
    </row>
    <row r="16" spans="1:8" ht="12.75">
      <c r="A16" s="6">
        <v>8</v>
      </c>
      <c r="B16" s="7" t="s">
        <v>25</v>
      </c>
      <c r="C16" s="7" t="s">
        <v>22</v>
      </c>
      <c r="D16" s="8">
        <v>97.4</v>
      </c>
      <c r="E16" s="8">
        <v>94.9</v>
      </c>
      <c r="F16" s="8">
        <v>99.6</v>
      </c>
      <c r="G16" s="8">
        <v>97.4</v>
      </c>
      <c r="H16" s="8">
        <f>SUM(D16:G16)</f>
        <v>389.29999999999995</v>
      </c>
    </row>
    <row r="17" spans="1:8" ht="12.75">
      <c r="A17" s="6">
        <v>9</v>
      </c>
      <c r="B17" s="7" t="s">
        <v>26</v>
      </c>
      <c r="C17" s="7" t="s">
        <v>15</v>
      </c>
      <c r="D17" s="8">
        <v>98.1</v>
      </c>
      <c r="E17" s="8">
        <v>94.5</v>
      </c>
      <c r="F17" s="8">
        <v>100.1</v>
      </c>
      <c r="G17" s="8">
        <v>96.3</v>
      </c>
      <c r="H17" s="8">
        <f>SUM(D17:G17)</f>
        <v>389</v>
      </c>
    </row>
    <row r="18" spans="1:8" ht="12.75">
      <c r="A18" s="6">
        <v>10</v>
      </c>
      <c r="B18" s="7" t="s">
        <v>27</v>
      </c>
      <c r="C18" s="7" t="s">
        <v>22</v>
      </c>
      <c r="D18" s="8">
        <v>95.5</v>
      </c>
      <c r="E18" s="8">
        <v>95.7</v>
      </c>
      <c r="F18" s="8">
        <v>97.1</v>
      </c>
      <c r="G18" s="8">
        <v>99.1</v>
      </c>
      <c r="H18" s="8">
        <f>SUM(D18:G18)</f>
        <v>387.4</v>
      </c>
    </row>
    <row r="19" spans="1:8" ht="12.75">
      <c r="A19" s="6">
        <v>11</v>
      </c>
      <c r="B19" s="7" t="s">
        <v>28</v>
      </c>
      <c r="C19" s="7" t="s">
        <v>29</v>
      </c>
      <c r="D19" s="8">
        <v>95.9</v>
      </c>
      <c r="E19" s="8">
        <v>96.9</v>
      </c>
      <c r="F19" s="8">
        <v>95.9</v>
      </c>
      <c r="G19" s="8">
        <v>96</v>
      </c>
      <c r="H19" s="8">
        <f>SUM(D19:G19)</f>
        <v>384.70000000000005</v>
      </c>
    </row>
    <row r="20" spans="1:8" ht="12.75">
      <c r="A20" s="6">
        <v>12</v>
      </c>
      <c r="B20" s="7" t="s">
        <v>30</v>
      </c>
      <c r="C20" s="7" t="s">
        <v>31</v>
      </c>
      <c r="D20" s="8">
        <v>90.5</v>
      </c>
      <c r="E20" s="8">
        <v>93.8</v>
      </c>
      <c r="F20" s="8">
        <v>96.7</v>
      </c>
      <c r="G20" s="8">
        <v>96.9</v>
      </c>
      <c r="H20" s="8">
        <f>SUM(D20:G20)</f>
        <v>377.9</v>
      </c>
    </row>
    <row r="21" spans="1:8" ht="12.75">
      <c r="A21" s="6">
        <v>13</v>
      </c>
      <c r="B21" s="7" t="s">
        <v>32</v>
      </c>
      <c r="C21" s="9" t="s">
        <v>33</v>
      </c>
      <c r="D21" s="8">
        <v>93.9</v>
      </c>
      <c r="E21" s="8">
        <v>92.4</v>
      </c>
      <c r="F21" s="8">
        <v>95.7</v>
      </c>
      <c r="G21" s="8">
        <v>95.8</v>
      </c>
      <c r="H21" s="8">
        <f>SUM(D21:G21)</f>
        <v>377.80000000000007</v>
      </c>
    </row>
    <row r="22" spans="1:8" ht="12.75">
      <c r="A22" s="6">
        <v>14</v>
      </c>
      <c r="B22" s="7" t="s">
        <v>34</v>
      </c>
      <c r="C22" s="7" t="s">
        <v>35</v>
      </c>
      <c r="D22" s="8">
        <v>99</v>
      </c>
      <c r="E22" s="8">
        <v>95.3</v>
      </c>
      <c r="F22" s="8">
        <v>87.4</v>
      </c>
      <c r="G22" s="8">
        <v>95.1</v>
      </c>
      <c r="H22" s="8">
        <f>SUM(D22:G22)</f>
        <v>376.79999999999995</v>
      </c>
    </row>
    <row r="23" spans="1:8" ht="12.75">
      <c r="A23" s="6">
        <v>15</v>
      </c>
      <c r="B23" s="7" t="s">
        <v>36</v>
      </c>
      <c r="C23" s="7" t="s">
        <v>22</v>
      </c>
      <c r="D23" s="8">
        <v>97</v>
      </c>
      <c r="E23" s="8">
        <v>96</v>
      </c>
      <c r="F23" s="8">
        <v>89.6</v>
      </c>
      <c r="G23" s="8">
        <v>92.3</v>
      </c>
      <c r="H23" s="8">
        <f>SUM(D23:G23)</f>
        <v>374.9</v>
      </c>
    </row>
    <row r="24" spans="1:8" ht="12.75">
      <c r="A24" s="6">
        <v>16</v>
      </c>
      <c r="B24" s="7" t="s">
        <v>37</v>
      </c>
      <c r="C24" s="7" t="s">
        <v>35</v>
      </c>
      <c r="D24" s="8">
        <v>91.3</v>
      </c>
      <c r="E24" s="8">
        <v>90.1</v>
      </c>
      <c r="F24" s="8">
        <v>95.3</v>
      </c>
      <c r="G24" s="8">
        <v>94.4</v>
      </c>
      <c r="H24" s="8" t="s">
        <v>38</v>
      </c>
    </row>
    <row r="26" spans="1:3" ht="12.75">
      <c r="A26" s="10"/>
      <c r="B26" s="10"/>
      <c r="C26" s="1" t="s">
        <v>1</v>
      </c>
    </row>
    <row r="27" spans="1:3" ht="12.75">
      <c r="A27" s="10" t="s">
        <v>39</v>
      </c>
      <c r="B27" s="10"/>
      <c r="C27" s="1" t="s">
        <v>40</v>
      </c>
    </row>
    <row r="28" spans="1:20" ht="12.75">
      <c r="A28" s="4" t="s">
        <v>4</v>
      </c>
      <c r="B28" s="4" t="s">
        <v>5</v>
      </c>
      <c r="C28" s="5" t="s">
        <v>6</v>
      </c>
      <c r="D28" s="4" t="s">
        <v>7</v>
      </c>
      <c r="E28" s="4" t="s">
        <v>8</v>
      </c>
      <c r="F28" s="4">
        <v>7</v>
      </c>
      <c r="G28" s="4">
        <v>8</v>
      </c>
      <c r="H28" s="4">
        <v>9</v>
      </c>
      <c r="I28" s="4">
        <v>10</v>
      </c>
      <c r="J28" s="4">
        <v>11</v>
      </c>
      <c r="K28" s="4">
        <v>12</v>
      </c>
      <c r="L28" s="4">
        <v>13</v>
      </c>
      <c r="M28" s="4">
        <v>14</v>
      </c>
      <c r="N28" s="4">
        <v>15</v>
      </c>
      <c r="O28" s="4">
        <v>16</v>
      </c>
      <c r="P28" s="4">
        <v>17</v>
      </c>
      <c r="Q28" s="4">
        <v>18</v>
      </c>
      <c r="R28" s="4">
        <v>19</v>
      </c>
      <c r="S28" s="4">
        <v>20</v>
      </c>
      <c r="T28" s="4" t="s">
        <v>41</v>
      </c>
    </row>
    <row r="29" spans="1:20" ht="12.75">
      <c r="A29" s="6" t="s">
        <v>42</v>
      </c>
      <c r="B29" s="7" t="s">
        <v>16</v>
      </c>
      <c r="C29" s="7" t="s">
        <v>13</v>
      </c>
      <c r="D29" s="11">
        <v>29.4</v>
      </c>
      <c r="E29" s="11">
        <v>31.5</v>
      </c>
      <c r="F29" s="11">
        <v>10</v>
      </c>
      <c r="G29" s="11">
        <v>8.7</v>
      </c>
      <c r="H29" s="11">
        <v>9.7</v>
      </c>
      <c r="I29" s="11">
        <v>10</v>
      </c>
      <c r="J29" s="11">
        <v>10</v>
      </c>
      <c r="K29" s="11">
        <v>10.5</v>
      </c>
      <c r="L29" s="11">
        <v>9.9</v>
      </c>
      <c r="M29" s="11">
        <v>10.7</v>
      </c>
      <c r="N29" s="11">
        <v>10.2</v>
      </c>
      <c r="O29" s="11">
        <v>9.3</v>
      </c>
      <c r="P29" s="11">
        <v>10.8</v>
      </c>
      <c r="Q29" s="11">
        <v>10.8</v>
      </c>
      <c r="R29" s="11">
        <v>10.5</v>
      </c>
      <c r="S29" s="11">
        <v>10.2</v>
      </c>
      <c r="T29" s="11">
        <f>SUM(D29:S29)</f>
        <v>202.20000000000005</v>
      </c>
    </row>
    <row r="30" spans="1:20" ht="12.75">
      <c r="A30" s="6" t="s">
        <v>43</v>
      </c>
      <c r="B30" s="7" t="s">
        <v>19</v>
      </c>
      <c r="C30" s="7" t="s">
        <v>20</v>
      </c>
      <c r="D30" s="11">
        <v>30.3</v>
      </c>
      <c r="E30" s="11">
        <v>30.3</v>
      </c>
      <c r="F30" s="11">
        <v>10</v>
      </c>
      <c r="G30" s="11">
        <v>9.9</v>
      </c>
      <c r="H30" s="11">
        <v>9.9</v>
      </c>
      <c r="I30" s="11">
        <v>10.3</v>
      </c>
      <c r="J30" s="11">
        <v>10.2</v>
      </c>
      <c r="K30" s="11">
        <v>10.1</v>
      </c>
      <c r="L30" s="11">
        <v>10.3</v>
      </c>
      <c r="M30" s="11">
        <v>10.1</v>
      </c>
      <c r="N30" s="11">
        <v>9.9</v>
      </c>
      <c r="O30" s="11">
        <v>9.3</v>
      </c>
      <c r="P30" s="11">
        <v>9</v>
      </c>
      <c r="Q30" s="11">
        <v>9.7</v>
      </c>
      <c r="R30" s="11">
        <v>10.5</v>
      </c>
      <c r="S30" s="11">
        <v>9.7</v>
      </c>
      <c r="T30" s="11">
        <f>SUM(D30:S30)</f>
        <v>199.49999999999997</v>
      </c>
    </row>
    <row r="31" spans="1:20" ht="12.75">
      <c r="A31" s="6" t="s">
        <v>44</v>
      </c>
      <c r="B31" s="7" t="s">
        <v>12</v>
      </c>
      <c r="C31" s="7" t="s">
        <v>13</v>
      </c>
      <c r="D31" s="11">
        <v>28.8</v>
      </c>
      <c r="E31" s="11">
        <v>28.1</v>
      </c>
      <c r="F31" s="11">
        <v>9.9</v>
      </c>
      <c r="G31" s="11">
        <v>10</v>
      </c>
      <c r="H31" s="11">
        <v>9.8</v>
      </c>
      <c r="I31" s="11">
        <v>10.1</v>
      </c>
      <c r="J31" s="11">
        <v>10</v>
      </c>
      <c r="K31" s="11">
        <v>10.5</v>
      </c>
      <c r="L31" s="11">
        <v>10.1</v>
      </c>
      <c r="M31" s="11">
        <v>10.3</v>
      </c>
      <c r="N31" s="11">
        <v>10.3</v>
      </c>
      <c r="O31" s="11">
        <v>10.3</v>
      </c>
      <c r="P31" s="11">
        <v>6.9</v>
      </c>
      <c r="Q31" s="11">
        <v>10.2</v>
      </c>
      <c r="R31" s="11"/>
      <c r="S31" s="11"/>
      <c r="T31" s="11">
        <f>SUM(D31:S31)</f>
        <v>175.29999999999998</v>
      </c>
    </row>
    <row r="32" spans="1:20" ht="12.75">
      <c r="A32" s="6" t="s">
        <v>45</v>
      </c>
      <c r="B32" s="7" t="s">
        <v>14</v>
      </c>
      <c r="C32" s="7" t="s">
        <v>15</v>
      </c>
      <c r="D32" s="12">
        <v>29.9</v>
      </c>
      <c r="E32" s="12">
        <v>29.6</v>
      </c>
      <c r="F32" s="12">
        <v>10.1</v>
      </c>
      <c r="G32" s="12">
        <v>10.3</v>
      </c>
      <c r="H32" s="12">
        <v>10.4</v>
      </c>
      <c r="I32" s="12">
        <v>9.3</v>
      </c>
      <c r="J32" s="12">
        <v>10.4</v>
      </c>
      <c r="K32" s="12">
        <v>7.1</v>
      </c>
      <c r="L32" s="12">
        <v>10.3</v>
      </c>
      <c r="M32" s="12">
        <v>9.5</v>
      </c>
      <c r="N32" s="12">
        <v>9.5</v>
      </c>
      <c r="O32" s="12">
        <v>10.1</v>
      </c>
      <c r="P32" s="12"/>
      <c r="Q32" s="12"/>
      <c r="R32" s="12"/>
      <c r="S32" s="12"/>
      <c r="T32" s="12">
        <f>SUM(D32:S32)</f>
        <v>156.5</v>
      </c>
    </row>
    <row r="33" spans="1:20" ht="12.75">
      <c r="A33" s="6" t="s">
        <v>46</v>
      </c>
      <c r="B33" s="7" t="s">
        <v>23</v>
      </c>
      <c r="C33" s="7" t="s">
        <v>24</v>
      </c>
      <c r="D33" s="12">
        <v>27.6</v>
      </c>
      <c r="E33" s="12">
        <v>30.1</v>
      </c>
      <c r="F33" s="12">
        <v>10</v>
      </c>
      <c r="G33" s="12">
        <v>10.2</v>
      </c>
      <c r="H33" s="12">
        <v>10.4</v>
      </c>
      <c r="I33" s="12">
        <v>9.4</v>
      </c>
      <c r="J33" s="12">
        <v>10.2</v>
      </c>
      <c r="K33" s="12">
        <v>8.8</v>
      </c>
      <c r="L33" s="12">
        <v>9</v>
      </c>
      <c r="M33" s="12">
        <v>9.7</v>
      </c>
      <c r="N33" s="12"/>
      <c r="O33" s="12"/>
      <c r="P33" s="12"/>
      <c r="Q33" s="12"/>
      <c r="R33" s="12"/>
      <c r="S33" s="12"/>
      <c r="T33" s="12">
        <f>SUM(D33:S33)</f>
        <v>135.4</v>
      </c>
    </row>
    <row r="34" spans="1:20" ht="12.75">
      <c r="A34" s="6" t="s">
        <v>47</v>
      </c>
      <c r="B34" s="7" t="s">
        <v>21</v>
      </c>
      <c r="C34" s="7" t="s">
        <v>22</v>
      </c>
      <c r="D34" s="12">
        <v>29.7</v>
      </c>
      <c r="E34" s="12">
        <v>29.1</v>
      </c>
      <c r="F34" s="12">
        <v>8.7</v>
      </c>
      <c r="G34" s="12">
        <v>9.7</v>
      </c>
      <c r="H34" s="12">
        <v>10.3</v>
      </c>
      <c r="I34" s="12">
        <v>9.1</v>
      </c>
      <c r="J34" s="12">
        <v>10.2</v>
      </c>
      <c r="K34" s="12">
        <v>8.7</v>
      </c>
      <c r="L34" s="12"/>
      <c r="M34" s="12"/>
      <c r="N34" s="12"/>
      <c r="O34" s="12"/>
      <c r="P34" s="12"/>
      <c r="Q34" s="12"/>
      <c r="R34" s="12"/>
      <c r="S34" s="12"/>
      <c r="T34" s="12">
        <f>SUM(D34:S34)</f>
        <v>115.5</v>
      </c>
    </row>
    <row r="35" spans="1:20" ht="12.75">
      <c r="A35" s="6" t="s">
        <v>48</v>
      </c>
      <c r="B35" s="7" t="s">
        <v>25</v>
      </c>
      <c r="C35" s="7" t="s">
        <v>22</v>
      </c>
      <c r="D35" s="12">
        <v>29.1</v>
      </c>
      <c r="E35" s="12">
        <v>28.9</v>
      </c>
      <c r="F35" s="12">
        <v>9.5</v>
      </c>
      <c r="G35" s="12">
        <v>9.7</v>
      </c>
      <c r="H35" s="12">
        <v>9.3</v>
      </c>
      <c r="I35" s="12">
        <v>9.8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>
        <f>SUM(D35:S35)</f>
        <v>96.29999999999998</v>
      </c>
    </row>
    <row r="36" spans="1:20" ht="12.75">
      <c r="A36" s="6" t="s">
        <v>49</v>
      </c>
      <c r="B36" s="7" t="s">
        <v>17</v>
      </c>
      <c r="C36" s="7" t="s">
        <v>18</v>
      </c>
      <c r="D36" s="12">
        <v>27.2</v>
      </c>
      <c r="E36" s="12">
        <v>28.8</v>
      </c>
      <c r="F36" s="12">
        <v>10.2</v>
      </c>
      <c r="G36" s="12">
        <v>9.6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>
        <f>SUM(D36:S36)</f>
        <v>75.8</v>
      </c>
    </row>
    <row r="38" spans="2:8" ht="12.75">
      <c r="B38" s="13"/>
      <c r="C38" s="13"/>
      <c r="D38" s="13"/>
      <c r="E38" s="13"/>
      <c r="F38" s="13"/>
      <c r="G38" s="13"/>
      <c r="H38" s="13"/>
    </row>
    <row r="39" spans="1:10" s="3" customFormat="1" ht="12.75">
      <c r="A39" s="14"/>
      <c r="B39" s="14"/>
      <c r="C39" s="14" t="s">
        <v>1</v>
      </c>
      <c r="D39" s="14"/>
      <c r="E39" s="14"/>
      <c r="F39" s="14"/>
      <c r="G39" s="14"/>
      <c r="H39" s="14"/>
      <c r="I39" s="14"/>
      <c r="J39" s="14"/>
    </row>
    <row r="40" spans="1:10" s="3" customFormat="1" ht="12.75">
      <c r="A40" s="14"/>
      <c r="B40" s="14" t="s">
        <v>50</v>
      </c>
      <c r="C40" s="14" t="s">
        <v>3</v>
      </c>
      <c r="D40" s="14"/>
      <c r="E40" s="14"/>
      <c r="F40" s="14"/>
      <c r="G40" s="14"/>
      <c r="H40" s="14"/>
      <c r="I40" s="14"/>
      <c r="J40" s="14"/>
    </row>
    <row r="41" spans="1:10" ht="12.75">
      <c r="A41" s="4" t="s">
        <v>4</v>
      </c>
      <c r="B41" s="4" t="s">
        <v>5</v>
      </c>
      <c r="C41" s="5" t="s">
        <v>6</v>
      </c>
      <c r="D41" s="4" t="s">
        <v>7</v>
      </c>
      <c r="E41" s="4" t="s">
        <v>8</v>
      </c>
      <c r="F41" s="4" t="s">
        <v>9</v>
      </c>
      <c r="G41" s="4" t="s">
        <v>10</v>
      </c>
      <c r="H41" s="4" t="s">
        <v>51</v>
      </c>
      <c r="I41" s="4" t="s">
        <v>52</v>
      </c>
      <c r="J41" s="4" t="s">
        <v>11</v>
      </c>
    </row>
    <row r="42" spans="1:10" ht="12.75">
      <c r="A42" s="6">
        <v>1</v>
      </c>
      <c r="B42" s="7" t="s">
        <v>53</v>
      </c>
      <c r="C42" s="7" t="s">
        <v>54</v>
      </c>
      <c r="D42" s="8">
        <v>103.5</v>
      </c>
      <c r="E42" s="8">
        <v>101.9</v>
      </c>
      <c r="F42" s="8">
        <v>104.2</v>
      </c>
      <c r="G42" s="8">
        <v>102.5</v>
      </c>
      <c r="H42" s="8">
        <v>102.9</v>
      </c>
      <c r="I42" s="8">
        <v>103.2</v>
      </c>
      <c r="J42" s="8">
        <f>SUM(D42:I42)</f>
        <v>618.2</v>
      </c>
    </row>
    <row r="43" spans="1:10" ht="12.75">
      <c r="A43" s="6">
        <v>2</v>
      </c>
      <c r="B43" s="7" t="s">
        <v>55</v>
      </c>
      <c r="C43" s="7" t="s">
        <v>22</v>
      </c>
      <c r="D43" s="8">
        <v>105</v>
      </c>
      <c r="E43" s="8">
        <v>100.6</v>
      </c>
      <c r="F43" s="8">
        <v>101.9</v>
      </c>
      <c r="G43" s="8">
        <v>102.8</v>
      </c>
      <c r="H43" s="8">
        <v>103.7</v>
      </c>
      <c r="I43" s="8">
        <v>101.5</v>
      </c>
      <c r="J43" s="8">
        <f>SUM(D43:I43)</f>
        <v>615.5</v>
      </c>
    </row>
    <row r="44" spans="1:10" ht="12.75">
      <c r="A44" s="6">
        <v>3</v>
      </c>
      <c r="B44" s="7" t="s">
        <v>56</v>
      </c>
      <c r="C44" s="7" t="s">
        <v>35</v>
      </c>
      <c r="D44" s="8">
        <v>103.5</v>
      </c>
      <c r="E44" s="8">
        <v>103.5</v>
      </c>
      <c r="F44" s="8">
        <v>100.6</v>
      </c>
      <c r="G44" s="8">
        <v>101.3</v>
      </c>
      <c r="H44" s="8">
        <v>97.5</v>
      </c>
      <c r="I44" s="8">
        <v>99</v>
      </c>
      <c r="J44" s="8">
        <f>SUM(D44:I44)</f>
        <v>605.4</v>
      </c>
    </row>
    <row r="45" spans="1:10" ht="12.75">
      <c r="A45" s="6">
        <v>4</v>
      </c>
      <c r="B45" s="15" t="s">
        <v>57</v>
      </c>
      <c r="C45" s="15" t="s">
        <v>15</v>
      </c>
      <c r="D45" s="8">
        <v>96</v>
      </c>
      <c r="E45" s="8">
        <v>100.6</v>
      </c>
      <c r="F45" s="8">
        <v>100.3</v>
      </c>
      <c r="G45" s="8">
        <v>101.6</v>
      </c>
      <c r="H45" s="8">
        <v>101.9</v>
      </c>
      <c r="I45" s="8">
        <v>102.3</v>
      </c>
      <c r="J45" s="8">
        <f>SUM(D45:I45)</f>
        <v>602.7</v>
      </c>
    </row>
    <row r="46" spans="1:10" ht="12.75">
      <c r="A46" s="6">
        <v>5</v>
      </c>
      <c r="B46" s="15" t="s">
        <v>58</v>
      </c>
      <c r="C46" s="15" t="s">
        <v>15</v>
      </c>
      <c r="D46" s="8">
        <v>98.7</v>
      </c>
      <c r="E46" s="8">
        <v>101.5</v>
      </c>
      <c r="F46" s="8">
        <v>99.4</v>
      </c>
      <c r="G46" s="8">
        <v>102.5</v>
      </c>
      <c r="H46" s="8">
        <v>101.5</v>
      </c>
      <c r="I46" s="8">
        <v>98.6</v>
      </c>
      <c r="J46" s="8">
        <f>SUM(D46:I46)</f>
        <v>602.2</v>
      </c>
    </row>
    <row r="47" spans="1:10" ht="12.75">
      <c r="A47" s="6">
        <v>6</v>
      </c>
      <c r="B47" s="7" t="s">
        <v>59</v>
      </c>
      <c r="C47" s="7" t="s">
        <v>22</v>
      </c>
      <c r="D47" s="8">
        <v>94.7</v>
      </c>
      <c r="E47" s="8">
        <v>102.4</v>
      </c>
      <c r="F47" s="8">
        <v>99.3</v>
      </c>
      <c r="G47" s="8">
        <v>98.7</v>
      </c>
      <c r="H47" s="8">
        <v>102</v>
      </c>
      <c r="I47" s="8">
        <v>98.5</v>
      </c>
      <c r="J47" s="8">
        <f>SUM(D47:I47)</f>
        <v>595.6</v>
      </c>
    </row>
    <row r="48" spans="1:10" ht="12.75">
      <c r="A48" s="6">
        <v>7</v>
      </c>
      <c r="B48" s="7" t="s">
        <v>60</v>
      </c>
      <c r="C48" s="7" t="s">
        <v>54</v>
      </c>
      <c r="D48" s="8">
        <v>97.5</v>
      </c>
      <c r="E48" s="8">
        <v>100.8</v>
      </c>
      <c r="F48" s="8">
        <v>98.2</v>
      </c>
      <c r="G48" s="8">
        <v>99.5</v>
      </c>
      <c r="H48" s="8">
        <v>98</v>
      </c>
      <c r="I48" s="8">
        <v>99</v>
      </c>
      <c r="J48" s="8">
        <f>SUM(D48:I48)</f>
        <v>593</v>
      </c>
    </row>
    <row r="49" spans="1:10" ht="12.75">
      <c r="A49" s="6">
        <v>8</v>
      </c>
      <c r="B49" s="7" t="s">
        <v>61</v>
      </c>
      <c r="C49" s="7" t="s">
        <v>35</v>
      </c>
      <c r="D49" s="8">
        <v>93.9</v>
      </c>
      <c r="E49" s="8">
        <v>97.3</v>
      </c>
      <c r="F49" s="8">
        <v>100.2</v>
      </c>
      <c r="G49" s="8">
        <v>99.8</v>
      </c>
      <c r="H49" s="8">
        <v>98.7</v>
      </c>
      <c r="I49" s="8">
        <v>100.9</v>
      </c>
      <c r="J49" s="8">
        <f>SUM(D49:I49)</f>
        <v>590.8</v>
      </c>
    </row>
    <row r="50" spans="1:10" ht="12.75">
      <c r="A50" s="6">
        <v>9</v>
      </c>
      <c r="B50" s="7" t="s">
        <v>62</v>
      </c>
      <c r="C50" s="7" t="s">
        <v>35</v>
      </c>
      <c r="D50" s="8">
        <v>99.3</v>
      </c>
      <c r="E50" s="8">
        <v>95.7</v>
      </c>
      <c r="F50" s="8">
        <v>98.1</v>
      </c>
      <c r="G50" s="8">
        <v>98.6</v>
      </c>
      <c r="H50" s="8">
        <v>97.9</v>
      </c>
      <c r="I50" s="8">
        <v>97.4</v>
      </c>
      <c r="J50" s="8">
        <f>SUM(D50:I50)</f>
        <v>586.9999999999999</v>
      </c>
    </row>
    <row r="51" spans="1:10" ht="12.75">
      <c r="A51" s="6">
        <v>10</v>
      </c>
      <c r="B51" s="7" t="s">
        <v>63</v>
      </c>
      <c r="C51" s="7" t="s">
        <v>22</v>
      </c>
      <c r="D51" s="8">
        <v>97.3</v>
      </c>
      <c r="E51" s="8">
        <v>96.7</v>
      </c>
      <c r="F51" s="8">
        <v>94</v>
      </c>
      <c r="G51" s="8">
        <v>99</v>
      </c>
      <c r="H51" s="8">
        <v>96.2</v>
      </c>
      <c r="I51" s="8">
        <v>98.4</v>
      </c>
      <c r="J51" s="8">
        <f>SUM(D51:I51)</f>
        <v>581.5999999999999</v>
      </c>
    </row>
    <row r="52" spans="1:10" ht="12.75">
      <c r="A52" s="6">
        <v>11</v>
      </c>
      <c r="B52" s="15" t="s">
        <v>64</v>
      </c>
      <c r="C52" s="15" t="s">
        <v>33</v>
      </c>
      <c r="D52" s="8">
        <v>96.1</v>
      </c>
      <c r="E52" s="8">
        <v>93.6</v>
      </c>
      <c r="F52" s="8">
        <v>91.6</v>
      </c>
      <c r="G52" s="8">
        <v>97.7</v>
      </c>
      <c r="H52" s="8">
        <v>96.9</v>
      </c>
      <c r="I52" s="8">
        <v>95.1</v>
      </c>
      <c r="J52" s="8">
        <f>SUM(D52:I52)</f>
        <v>571</v>
      </c>
    </row>
    <row r="53" spans="1:10" ht="12.75">
      <c r="A53" s="6">
        <v>12</v>
      </c>
      <c r="B53" s="7" t="s">
        <v>65</v>
      </c>
      <c r="C53" s="7" t="s">
        <v>22</v>
      </c>
      <c r="D53" s="8">
        <v>96.2</v>
      </c>
      <c r="E53" s="8">
        <v>95.7</v>
      </c>
      <c r="F53" s="8">
        <v>97.7</v>
      </c>
      <c r="G53" s="8">
        <v>95.2</v>
      </c>
      <c r="H53" s="8">
        <v>90.5</v>
      </c>
      <c r="I53" s="8">
        <v>94.9</v>
      </c>
      <c r="J53" s="8">
        <f>SUM(D53:I53)</f>
        <v>570.2</v>
      </c>
    </row>
    <row r="54" spans="1:10" ht="12.75">
      <c r="A54" s="6">
        <v>13</v>
      </c>
      <c r="B54" s="7" t="s">
        <v>66</v>
      </c>
      <c r="C54" s="7" t="s">
        <v>18</v>
      </c>
      <c r="D54" s="8">
        <v>97.2</v>
      </c>
      <c r="E54" s="8">
        <v>91.9</v>
      </c>
      <c r="F54" s="8">
        <v>93.2</v>
      </c>
      <c r="G54" s="8">
        <v>98.2</v>
      </c>
      <c r="H54" s="8">
        <v>97</v>
      </c>
      <c r="I54" s="8">
        <v>90.4</v>
      </c>
      <c r="J54" s="8">
        <f>SUM(D54:I54)</f>
        <v>567.9000000000001</v>
      </c>
    </row>
    <row r="55" spans="1:10" ht="12.75">
      <c r="A55" s="6">
        <v>14</v>
      </c>
      <c r="B55" s="7" t="s">
        <v>67</v>
      </c>
      <c r="C55" s="7" t="s">
        <v>68</v>
      </c>
      <c r="D55" s="8">
        <v>91.6</v>
      </c>
      <c r="E55" s="8">
        <v>98</v>
      </c>
      <c r="F55" s="8">
        <v>93.3</v>
      </c>
      <c r="G55" s="8">
        <v>93</v>
      </c>
      <c r="H55" s="8">
        <v>96.4</v>
      </c>
      <c r="I55" s="8">
        <v>94.8</v>
      </c>
      <c r="J55" s="8">
        <f>SUM(D55:I55)</f>
        <v>567.1</v>
      </c>
    </row>
    <row r="56" spans="1:10" ht="12.75">
      <c r="A56" s="6">
        <v>15</v>
      </c>
      <c r="B56" s="7" t="s">
        <v>69</v>
      </c>
      <c r="C56" s="7" t="s">
        <v>22</v>
      </c>
      <c r="D56" s="8">
        <v>91.6</v>
      </c>
      <c r="E56" s="8">
        <v>93.7</v>
      </c>
      <c r="F56" s="8">
        <v>94.8</v>
      </c>
      <c r="G56" s="8">
        <v>94.8</v>
      </c>
      <c r="H56" s="8">
        <v>93.2</v>
      </c>
      <c r="I56" s="8">
        <v>91.9</v>
      </c>
      <c r="J56" s="8">
        <f>SUM(D56:I56)</f>
        <v>560</v>
      </c>
    </row>
    <row r="57" spans="1:10" ht="12.75">
      <c r="A57" s="6">
        <v>16</v>
      </c>
      <c r="B57" s="15" t="s">
        <v>70</v>
      </c>
      <c r="C57" s="15" t="s">
        <v>13</v>
      </c>
      <c r="D57" s="8">
        <v>92.2</v>
      </c>
      <c r="E57" s="8">
        <v>93.8</v>
      </c>
      <c r="F57" s="8">
        <v>84.6</v>
      </c>
      <c r="G57" s="8">
        <v>94.1</v>
      </c>
      <c r="H57" s="8">
        <v>99.4</v>
      </c>
      <c r="I57" s="8">
        <v>94.4</v>
      </c>
      <c r="J57" s="8">
        <f>SUM(D57:I57)</f>
        <v>558.5</v>
      </c>
    </row>
    <row r="58" spans="1:10" ht="12.75">
      <c r="A58" s="6">
        <v>17</v>
      </c>
      <c r="B58" s="15" t="s">
        <v>71</v>
      </c>
      <c r="C58" s="15" t="s">
        <v>35</v>
      </c>
      <c r="D58" s="8">
        <v>93.2</v>
      </c>
      <c r="E58" s="8">
        <v>92.2</v>
      </c>
      <c r="F58" s="8">
        <v>90</v>
      </c>
      <c r="G58" s="8">
        <v>96.1</v>
      </c>
      <c r="H58" s="8">
        <v>92</v>
      </c>
      <c r="I58" s="8">
        <v>94.9</v>
      </c>
      <c r="J58" s="8">
        <f>SUM(D58:I58)</f>
        <v>558.4</v>
      </c>
    </row>
    <row r="59" spans="1:10" ht="12.75">
      <c r="A59" s="6">
        <v>18</v>
      </c>
      <c r="B59" s="7" t="s">
        <v>72</v>
      </c>
      <c r="C59" s="7" t="s">
        <v>35</v>
      </c>
      <c r="D59" s="8">
        <v>94.9</v>
      </c>
      <c r="E59" s="8">
        <v>96</v>
      </c>
      <c r="F59" s="8">
        <v>92.1</v>
      </c>
      <c r="G59" s="8">
        <v>96.4</v>
      </c>
      <c r="H59" s="8">
        <v>83.6</v>
      </c>
      <c r="I59" s="8">
        <v>90.7</v>
      </c>
      <c r="J59" s="8">
        <f>SUM(D59:I59)</f>
        <v>553.7</v>
      </c>
    </row>
    <row r="60" spans="1:10" ht="12.75">
      <c r="A60" s="6">
        <v>19</v>
      </c>
      <c r="B60" s="7" t="s">
        <v>73</v>
      </c>
      <c r="C60" s="7" t="s">
        <v>22</v>
      </c>
      <c r="D60" s="8">
        <v>94.3</v>
      </c>
      <c r="E60" s="8">
        <v>93.4</v>
      </c>
      <c r="F60" s="8">
        <v>88.7</v>
      </c>
      <c r="G60" s="8">
        <v>90.7</v>
      </c>
      <c r="H60" s="8">
        <v>94.2</v>
      </c>
      <c r="I60" s="8">
        <v>90</v>
      </c>
      <c r="J60" s="8">
        <f>SUM(D60:I60)</f>
        <v>551.3</v>
      </c>
    </row>
    <row r="61" spans="1:10" ht="12.75">
      <c r="A61" s="6">
        <v>20</v>
      </c>
      <c r="B61" s="15" t="s">
        <v>74</v>
      </c>
      <c r="C61" s="15" t="s">
        <v>13</v>
      </c>
      <c r="D61" s="8">
        <v>90.4</v>
      </c>
      <c r="E61" s="8">
        <v>92.7</v>
      </c>
      <c r="F61" s="8">
        <v>81.2</v>
      </c>
      <c r="G61" s="8">
        <v>98.5</v>
      </c>
      <c r="H61" s="8">
        <v>89.9</v>
      </c>
      <c r="I61" s="8">
        <v>84.7</v>
      </c>
      <c r="J61" s="8">
        <f>SUM(D61:I61)</f>
        <v>537.4</v>
      </c>
    </row>
    <row r="62" spans="1:10" ht="12.75">
      <c r="A62" s="6">
        <v>21</v>
      </c>
      <c r="B62" s="7" t="s">
        <v>75</v>
      </c>
      <c r="C62" s="7" t="s">
        <v>35</v>
      </c>
      <c r="D62" s="8">
        <v>87.9</v>
      </c>
      <c r="E62" s="8">
        <v>89.3</v>
      </c>
      <c r="F62" s="8">
        <v>95.5</v>
      </c>
      <c r="G62" s="8">
        <v>87.5</v>
      </c>
      <c r="H62" s="8">
        <v>92.4</v>
      </c>
      <c r="I62" s="8">
        <v>84.5</v>
      </c>
      <c r="J62" s="8">
        <f>SUM(D62:I62)</f>
        <v>537.1</v>
      </c>
    </row>
    <row r="63" spans="1:10" ht="12.75">
      <c r="A63" s="6">
        <v>22</v>
      </c>
      <c r="B63" s="7" t="s">
        <v>76</v>
      </c>
      <c r="C63" s="7" t="s">
        <v>31</v>
      </c>
      <c r="D63" s="8">
        <v>88.3</v>
      </c>
      <c r="E63" s="8">
        <v>92.9</v>
      </c>
      <c r="F63" s="8">
        <v>88.2</v>
      </c>
      <c r="G63" s="8">
        <v>89.7</v>
      </c>
      <c r="H63" s="8">
        <v>85.6</v>
      </c>
      <c r="I63" s="8">
        <v>85.7</v>
      </c>
      <c r="J63" s="8">
        <f>SUM(D63:I63)</f>
        <v>530.4</v>
      </c>
    </row>
    <row r="64" spans="1:10" ht="12.75">
      <c r="A64" s="6">
        <v>23</v>
      </c>
      <c r="B64" s="15" t="s">
        <v>77</v>
      </c>
      <c r="C64" s="15" t="s">
        <v>33</v>
      </c>
      <c r="D64" s="8">
        <v>85.4</v>
      </c>
      <c r="E64" s="8">
        <v>90.8</v>
      </c>
      <c r="F64" s="8">
        <v>90.7</v>
      </c>
      <c r="G64" s="8">
        <v>90</v>
      </c>
      <c r="H64" s="8">
        <v>79.8</v>
      </c>
      <c r="I64" s="8">
        <v>92.4</v>
      </c>
      <c r="J64" s="8">
        <f>SUM(D64:I64)</f>
        <v>529.1</v>
      </c>
    </row>
    <row r="65" spans="1:10" ht="12.75">
      <c r="A65" s="6">
        <v>24</v>
      </c>
      <c r="B65" s="7" t="s">
        <v>78</v>
      </c>
      <c r="C65" s="7" t="s">
        <v>79</v>
      </c>
      <c r="D65" s="8">
        <v>87</v>
      </c>
      <c r="E65" s="8">
        <v>84.7</v>
      </c>
      <c r="F65" s="8">
        <v>89.4</v>
      </c>
      <c r="G65" s="8">
        <v>84.4</v>
      </c>
      <c r="H65" s="8">
        <v>88.4</v>
      </c>
      <c r="I65" s="8">
        <v>93.5</v>
      </c>
      <c r="J65" s="8">
        <f>SUM(D65:I65)</f>
        <v>527.4</v>
      </c>
    </row>
    <row r="66" spans="1:10" ht="12.75">
      <c r="A66" s="16" t="s">
        <v>80</v>
      </c>
      <c r="B66" s="17" t="s">
        <v>81</v>
      </c>
      <c r="C66" s="17" t="s">
        <v>18</v>
      </c>
      <c r="D66" s="18">
        <v>85</v>
      </c>
      <c r="E66" s="18">
        <v>87</v>
      </c>
      <c r="F66" s="18">
        <v>91.1</v>
      </c>
      <c r="G66" s="18">
        <v>87.2</v>
      </c>
      <c r="H66" s="18">
        <v>88.2</v>
      </c>
      <c r="I66" s="18">
        <v>85.4</v>
      </c>
      <c r="J66" s="18">
        <f>SUM(D66:I66)</f>
        <v>523.9</v>
      </c>
    </row>
    <row r="67" spans="1:10" ht="12.75">
      <c r="A67" s="16" t="s">
        <v>80</v>
      </c>
      <c r="B67" s="17" t="s">
        <v>82</v>
      </c>
      <c r="C67" s="17" t="s">
        <v>83</v>
      </c>
      <c r="D67" s="18">
        <v>70.1</v>
      </c>
      <c r="E67" s="18">
        <v>75.7</v>
      </c>
      <c r="F67" s="18">
        <v>75.1</v>
      </c>
      <c r="G67" s="18">
        <v>80</v>
      </c>
      <c r="H67" s="18">
        <v>82.6</v>
      </c>
      <c r="I67" s="18">
        <v>76.3</v>
      </c>
      <c r="J67" s="18">
        <f>SUM(D67:I67)</f>
        <v>459.79999999999995</v>
      </c>
    </row>
    <row r="68" spans="1:10" ht="12.75">
      <c r="A68" s="16" t="s">
        <v>80</v>
      </c>
      <c r="B68" s="17" t="s">
        <v>84</v>
      </c>
      <c r="C68" s="17" t="s">
        <v>85</v>
      </c>
      <c r="D68" s="18">
        <v>73.4</v>
      </c>
      <c r="E68" s="18">
        <v>77.6</v>
      </c>
      <c r="F68" s="18">
        <v>81.1</v>
      </c>
      <c r="G68" s="18">
        <v>90.5</v>
      </c>
      <c r="H68" s="18">
        <v>65.6</v>
      </c>
      <c r="I68" s="18">
        <v>68.9</v>
      </c>
      <c r="J68" s="18">
        <f>SUM(D68:I68)</f>
        <v>457.0999999999999</v>
      </c>
    </row>
    <row r="70" spans="1:20" ht="12.75">
      <c r="A70" s="14"/>
      <c r="D70" s="19"/>
      <c r="E70" s="20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0" ht="12.75">
      <c r="A71" s="14"/>
      <c r="B71" s="19"/>
      <c r="C71" s="20"/>
      <c r="D71" s="14" t="s">
        <v>1</v>
      </c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1:20" ht="12.75" customHeight="1">
      <c r="A72" s="14"/>
      <c r="B72" s="19" t="s">
        <v>50</v>
      </c>
      <c r="C72" s="19"/>
      <c r="D72" s="14" t="s">
        <v>86</v>
      </c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</row>
    <row r="73" spans="1:20" ht="12.75">
      <c r="A73" s="4" t="s">
        <v>4</v>
      </c>
      <c r="B73" s="21" t="s">
        <v>5</v>
      </c>
      <c r="C73" s="5" t="s">
        <v>6</v>
      </c>
      <c r="D73" s="4" t="s">
        <v>7</v>
      </c>
      <c r="E73" s="4" t="s">
        <v>8</v>
      </c>
      <c r="F73" s="4">
        <v>7</v>
      </c>
      <c r="G73" s="4">
        <v>8</v>
      </c>
      <c r="H73" s="4">
        <v>9</v>
      </c>
      <c r="I73" s="4">
        <v>10</v>
      </c>
      <c r="J73" s="4">
        <v>11</v>
      </c>
      <c r="K73" s="4">
        <v>12</v>
      </c>
      <c r="L73" s="4">
        <v>13</v>
      </c>
      <c r="M73" s="4">
        <v>14</v>
      </c>
      <c r="N73" s="4">
        <v>15</v>
      </c>
      <c r="O73" s="4">
        <v>16</v>
      </c>
      <c r="P73" s="4">
        <v>17</v>
      </c>
      <c r="Q73" s="4">
        <v>18</v>
      </c>
      <c r="R73" s="4">
        <v>19</v>
      </c>
      <c r="S73" s="4">
        <v>20</v>
      </c>
      <c r="T73" s="4" t="s">
        <v>41</v>
      </c>
    </row>
    <row r="74" spans="1:20" ht="12.75">
      <c r="A74" s="6" t="s">
        <v>42</v>
      </c>
      <c r="B74" s="15" t="s">
        <v>53</v>
      </c>
      <c r="C74" s="15" t="s">
        <v>54</v>
      </c>
      <c r="D74" s="12">
        <v>28.5</v>
      </c>
      <c r="E74" s="12">
        <v>30.1</v>
      </c>
      <c r="F74" s="12">
        <v>10.1</v>
      </c>
      <c r="G74" s="12">
        <v>9.7</v>
      </c>
      <c r="H74" s="12">
        <v>10.4</v>
      </c>
      <c r="I74" s="12">
        <v>10.4</v>
      </c>
      <c r="J74" s="12">
        <v>10.3</v>
      </c>
      <c r="K74" s="12">
        <v>10.4</v>
      </c>
      <c r="L74" s="12">
        <v>10.6</v>
      </c>
      <c r="M74" s="12">
        <v>10.6</v>
      </c>
      <c r="N74" s="12">
        <v>10</v>
      </c>
      <c r="O74" s="12">
        <v>10.8</v>
      </c>
      <c r="P74" s="12">
        <v>10.3</v>
      </c>
      <c r="Q74" s="12">
        <v>10.2</v>
      </c>
      <c r="R74" s="12">
        <v>10.3</v>
      </c>
      <c r="S74" s="12">
        <v>10.3</v>
      </c>
      <c r="T74" s="12">
        <f>SUM(D74:S74)</f>
        <v>203.00000000000003</v>
      </c>
    </row>
    <row r="75" spans="1:20" ht="12.75">
      <c r="A75" s="6" t="s">
        <v>47</v>
      </c>
      <c r="B75" s="15" t="s">
        <v>56</v>
      </c>
      <c r="C75" s="15" t="s">
        <v>35</v>
      </c>
      <c r="D75" s="12">
        <v>30.7</v>
      </c>
      <c r="E75" s="12">
        <v>30.4</v>
      </c>
      <c r="F75" s="12">
        <v>9.8</v>
      </c>
      <c r="G75" s="12">
        <v>10.4</v>
      </c>
      <c r="H75" s="12">
        <v>9.3</v>
      </c>
      <c r="I75" s="12">
        <v>10.4</v>
      </c>
      <c r="J75" s="12">
        <v>10.2</v>
      </c>
      <c r="K75" s="12">
        <v>10</v>
      </c>
      <c r="L75" s="12">
        <v>9.4</v>
      </c>
      <c r="M75" s="12">
        <v>9.7</v>
      </c>
      <c r="N75" s="12">
        <v>9.6</v>
      </c>
      <c r="O75" s="12">
        <v>10.7</v>
      </c>
      <c r="P75" s="12">
        <v>10.7</v>
      </c>
      <c r="Q75" s="12">
        <v>10.5</v>
      </c>
      <c r="R75" s="12">
        <v>10.3</v>
      </c>
      <c r="S75" s="12">
        <v>9.5</v>
      </c>
      <c r="T75" s="12">
        <f>SUM(D75:S75)</f>
        <v>201.6</v>
      </c>
    </row>
    <row r="76" spans="1:20" ht="12.75">
      <c r="A76" s="6" t="s">
        <v>44</v>
      </c>
      <c r="B76" s="15" t="s">
        <v>55</v>
      </c>
      <c r="C76" s="15" t="s">
        <v>22</v>
      </c>
      <c r="D76" s="12">
        <v>30.6</v>
      </c>
      <c r="E76" s="12">
        <v>30.7</v>
      </c>
      <c r="F76" s="12">
        <v>9.4</v>
      </c>
      <c r="G76" s="12">
        <v>10.5</v>
      </c>
      <c r="H76" s="12">
        <v>10</v>
      </c>
      <c r="I76" s="12">
        <v>10.2</v>
      </c>
      <c r="J76" s="12">
        <v>9.8</v>
      </c>
      <c r="K76" s="12">
        <v>8.8</v>
      </c>
      <c r="L76" s="12">
        <v>10.1</v>
      </c>
      <c r="M76" s="12">
        <v>9.6</v>
      </c>
      <c r="N76" s="12">
        <v>10.5</v>
      </c>
      <c r="O76" s="12">
        <v>10.6</v>
      </c>
      <c r="P76" s="12">
        <v>9.8</v>
      </c>
      <c r="Q76" s="12">
        <v>10.8</v>
      </c>
      <c r="R76" s="12"/>
      <c r="S76" s="12"/>
      <c r="T76" s="12">
        <f>SUM(D76:S76)</f>
        <v>181.4</v>
      </c>
    </row>
    <row r="77" spans="1:20" ht="12.75">
      <c r="A77" s="6" t="s">
        <v>45</v>
      </c>
      <c r="B77" s="15" t="s">
        <v>57</v>
      </c>
      <c r="C77" s="15" t="s">
        <v>15</v>
      </c>
      <c r="D77" s="12">
        <v>30.5</v>
      </c>
      <c r="E77" s="12">
        <v>30.5</v>
      </c>
      <c r="F77" s="12">
        <v>10.2</v>
      </c>
      <c r="G77" s="12">
        <v>9.4</v>
      </c>
      <c r="H77" s="12">
        <v>9.2</v>
      </c>
      <c r="I77" s="12">
        <v>10.5</v>
      </c>
      <c r="J77" s="12">
        <v>9.6</v>
      </c>
      <c r="K77" s="12">
        <v>10.1</v>
      </c>
      <c r="L77" s="12">
        <v>9.9</v>
      </c>
      <c r="M77" s="12">
        <v>10.8</v>
      </c>
      <c r="N77" s="12">
        <v>10.5</v>
      </c>
      <c r="O77" s="12">
        <v>9</v>
      </c>
      <c r="P77" s="12"/>
      <c r="Q77" s="12"/>
      <c r="R77" s="12"/>
      <c r="S77" s="12"/>
      <c r="T77" s="12">
        <f>SUM(D77:S77)</f>
        <v>160.2</v>
      </c>
    </row>
    <row r="78" spans="1:20" ht="12.75">
      <c r="A78" s="6" t="s">
        <v>46</v>
      </c>
      <c r="B78" s="15" t="s">
        <v>60</v>
      </c>
      <c r="C78" s="15" t="s">
        <v>54</v>
      </c>
      <c r="D78" s="12">
        <v>30.8</v>
      </c>
      <c r="E78" s="12">
        <v>29.4</v>
      </c>
      <c r="F78" s="12">
        <v>8.1</v>
      </c>
      <c r="G78" s="12">
        <v>10.3</v>
      </c>
      <c r="H78" s="12">
        <v>9.3</v>
      </c>
      <c r="I78" s="12">
        <v>8.9</v>
      </c>
      <c r="J78" s="12">
        <v>10.1</v>
      </c>
      <c r="K78" s="12">
        <v>9.7</v>
      </c>
      <c r="L78" s="12">
        <v>9.5</v>
      </c>
      <c r="M78" s="12">
        <v>10.7</v>
      </c>
      <c r="N78" s="12"/>
      <c r="O78" s="12"/>
      <c r="P78" s="12"/>
      <c r="Q78" s="12"/>
      <c r="R78" s="12"/>
      <c r="S78" s="12"/>
      <c r="T78" s="12">
        <f>SUM(D78:S78)</f>
        <v>136.8</v>
      </c>
    </row>
    <row r="79" spans="1:20" ht="12.75">
      <c r="A79" s="6" t="s">
        <v>49</v>
      </c>
      <c r="B79" s="15" t="s">
        <v>58</v>
      </c>
      <c r="C79" s="15" t="s">
        <v>15</v>
      </c>
      <c r="D79" s="12">
        <v>29.9</v>
      </c>
      <c r="E79" s="12">
        <v>28.1</v>
      </c>
      <c r="F79" s="12">
        <v>9.8</v>
      </c>
      <c r="G79" s="12">
        <v>9</v>
      </c>
      <c r="H79" s="12">
        <v>9.7</v>
      </c>
      <c r="I79" s="12">
        <v>10.3</v>
      </c>
      <c r="J79" s="12">
        <v>9.8</v>
      </c>
      <c r="K79" s="12">
        <v>9.9</v>
      </c>
      <c r="L79" s="12"/>
      <c r="M79" s="12"/>
      <c r="N79" s="12"/>
      <c r="O79" s="12"/>
      <c r="P79" s="12"/>
      <c r="Q79" s="12"/>
      <c r="R79" s="12"/>
      <c r="S79" s="12"/>
      <c r="T79" s="12">
        <f>SUM(D79:S79)</f>
        <v>116.5</v>
      </c>
    </row>
    <row r="80" spans="1:20" ht="12.75">
      <c r="A80" s="6" t="s">
        <v>43</v>
      </c>
      <c r="B80" s="15" t="s">
        <v>59</v>
      </c>
      <c r="C80" s="15" t="s">
        <v>22</v>
      </c>
      <c r="D80" s="12">
        <v>28.1</v>
      </c>
      <c r="E80" s="12">
        <v>29.3</v>
      </c>
      <c r="F80" s="12">
        <v>8.9</v>
      </c>
      <c r="G80" s="12">
        <v>8.9</v>
      </c>
      <c r="H80" s="12">
        <v>9.9</v>
      </c>
      <c r="I80" s="12">
        <v>10</v>
      </c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>
        <f>SUM(D80:S80)</f>
        <v>95.1</v>
      </c>
    </row>
    <row r="81" spans="1:20" ht="12.75">
      <c r="A81" s="6" t="s">
        <v>48</v>
      </c>
      <c r="B81" s="15" t="s">
        <v>61</v>
      </c>
      <c r="C81" s="15" t="s">
        <v>35</v>
      </c>
      <c r="D81" s="12">
        <v>27.1</v>
      </c>
      <c r="E81" s="12">
        <v>25.1</v>
      </c>
      <c r="F81" s="12">
        <v>8.3</v>
      </c>
      <c r="G81" s="12">
        <v>8.2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>
        <f>SUM(D81:S81)</f>
        <v>68.70000000000002</v>
      </c>
    </row>
    <row r="84" spans="1:10" ht="12.75">
      <c r="A84" s="14"/>
      <c r="C84" s="1" t="s">
        <v>87</v>
      </c>
      <c r="D84" s="14"/>
      <c r="E84" s="14"/>
      <c r="F84" s="14"/>
      <c r="G84" s="14"/>
      <c r="H84" s="14"/>
      <c r="I84" s="14"/>
      <c r="J84" s="14"/>
    </row>
    <row r="85" spans="1:10" ht="12.75">
      <c r="A85" s="14"/>
      <c r="B85" s="1" t="s">
        <v>88</v>
      </c>
      <c r="C85" s="1" t="s">
        <v>89</v>
      </c>
      <c r="D85" s="14"/>
      <c r="E85" s="14"/>
      <c r="F85" s="14"/>
      <c r="G85" s="14"/>
      <c r="H85" s="14"/>
      <c r="I85" s="14"/>
      <c r="J85" s="14"/>
    </row>
    <row r="86" spans="1:10" ht="12.75">
      <c r="A86" s="4" t="s">
        <v>4</v>
      </c>
      <c r="B86" s="4" t="s">
        <v>5</v>
      </c>
      <c r="C86" s="5" t="s">
        <v>6</v>
      </c>
      <c r="D86" s="4" t="s">
        <v>7</v>
      </c>
      <c r="E86" s="4" t="s">
        <v>8</v>
      </c>
      <c r="F86" s="4" t="s">
        <v>9</v>
      </c>
      <c r="G86" s="4" t="s">
        <v>10</v>
      </c>
      <c r="H86" s="4" t="s">
        <v>51</v>
      </c>
      <c r="I86" s="4" t="s">
        <v>52</v>
      </c>
      <c r="J86" s="4" t="s">
        <v>11</v>
      </c>
    </row>
    <row r="87" spans="1:10" ht="12.75">
      <c r="A87" s="6">
        <v>1</v>
      </c>
      <c r="B87" s="7" t="s">
        <v>12</v>
      </c>
      <c r="C87" s="7" t="s">
        <v>13</v>
      </c>
      <c r="D87" s="8">
        <v>105.1</v>
      </c>
      <c r="E87" s="8">
        <v>103.7</v>
      </c>
      <c r="F87" s="8">
        <v>105.5</v>
      </c>
      <c r="G87" s="8">
        <v>106.5</v>
      </c>
      <c r="H87" s="8">
        <v>104.9</v>
      </c>
      <c r="I87" s="8">
        <v>105.8</v>
      </c>
      <c r="J87" s="8">
        <f>SUM(D87:I87)</f>
        <v>631.5</v>
      </c>
    </row>
    <row r="88" spans="1:10" ht="12.75">
      <c r="A88" s="6">
        <v>2</v>
      </c>
      <c r="B88" s="7" t="s">
        <v>23</v>
      </c>
      <c r="C88" s="7" t="s">
        <v>24</v>
      </c>
      <c r="D88" s="8">
        <v>104.1</v>
      </c>
      <c r="E88" s="8">
        <v>104.4</v>
      </c>
      <c r="F88" s="8">
        <v>106.2</v>
      </c>
      <c r="G88" s="8">
        <v>106.3</v>
      </c>
      <c r="H88" s="8">
        <v>104</v>
      </c>
      <c r="I88" s="8">
        <v>106.3</v>
      </c>
      <c r="J88" s="8">
        <f>SUM(D88:I88)</f>
        <v>631.3000000000001</v>
      </c>
    </row>
    <row r="89" spans="1:10" ht="12.75">
      <c r="A89" s="6">
        <v>3</v>
      </c>
      <c r="B89" s="7" t="s">
        <v>14</v>
      </c>
      <c r="C89" s="7" t="s">
        <v>15</v>
      </c>
      <c r="D89" s="8">
        <v>103.5</v>
      </c>
      <c r="E89" s="8">
        <v>105.4</v>
      </c>
      <c r="F89" s="8">
        <v>104.4</v>
      </c>
      <c r="G89" s="8">
        <v>105.6</v>
      </c>
      <c r="H89" s="8">
        <v>105.3</v>
      </c>
      <c r="I89" s="8">
        <v>104.7</v>
      </c>
      <c r="J89" s="8">
        <f>SUM(D89:I89)</f>
        <v>628.9</v>
      </c>
    </row>
    <row r="90" spans="1:10" ht="12.75">
      <c r="A90" s="6">
        <v>4</v>
      </c>
      <c r="B90" s="7" t="s">
        <v>28</v>
      </c>
      <c r="C90" s="7" t="s">
        <v>29</v>
      </c>
      <c r="D90" s="8">
        <v>105.9</v>
      </c>
      <c r="E90" s="8">
        <v>103.1</v>
      </c>
      <c r="F90" s="8">
        <v>103.1</v>
      </c>
      <c r="G90" s="8">
        <v>105</v>
      </c>
      <c r="H90" s="8">
        <v>103.5</v>
      </c>
      <c r="I90" s="8">
        <v>104.1</v>
      </c>
      <c r="J90" s="8">
        <f>SUM(D90:I90)</f>
        <v>624.6999999999999</v>
      </c>
    </row>
    <row r="91" spans="1:10" ht="12.75">
      <c r="A91" s="6">
        <v>5</v>
      </c>
      <c r="B91" s="7" t="s">
        <v>21</v>
      </c>
      <c r="C91" s="7" t="s">
        <v>22</v>
      </c>
      <c r="D91" s="8">
        <v>102.6</v>
      </c>
      <c r="E91" s="8">
        <v>105.3</v>
      </c>
      <c r="F91" s="8">
        <v>103</v>
      </c>
      <c r="G91" s="8">
        <v>102.9</v>
      </c>
      <c r="H91" s="8">
        <v>104.5</v>
      </c>
      <c r="I91" s="8">
        <v>104.7</v>
      </c>
      <c r="J91" s="8">
        <f>SUM(D91:I91)</f>
        <v>623.0000000000001</v>
      </c>
    </row>
    <row r="92" spans="1:10" ht="12.75">
      <c r="A92" s="6">
        <v>6</v>
      </c>
      <c r="B92" s="7" t="s">
        <v>26</v>
      </c>
      <c r="C92" s="7" t="s">
        <v>15</v>
      </c>
      <c r="D92" s="8">
        <v>102.7</v>
      </c>
      <c r="E92" s="8">
        <v>102.8</v>
      </c>
      <c r="F92" s="8">
        <v>102.3</v>
      </c>
      <c r="G92" s="8">
        <v>103.6</v>
      </c>
      <c r="H92" s="8">
        <v>104.8</v>
      </c>
      <c r="I92" s="8">
        <v>104.6</v>
      </c>
      <c r="J92" s="8">
        <f>SUM(D92:I92)</f>
        <v>620.8000000000001</v>
      </c>
    </row>
    <row r="93" spans="1:10" ht="12.75">
      <c r="A93" s="6">
        <v>7</v>
      </c>
      <c r="B93" s="7" t="s">
        <v>16</v>
      </c>
      <c r="C93" s="7" t="s">
        <v>13</v>
      </c>
      <c r="D93" s="8">
        <v>105.4</v>
      </c>
      <c r="E93" s="8">
        <v>103.8</v>
      </c>
      <c r="F93" s="8">
        <v>102.7</v>
      </c>
      <c r="G93" s="8">
        <v>101.9</v>
      </c>
      <c r="H93" s="8">
        <v>103.4</v>
      </c>
      <c r="I93" s="8">
        <v>102.8</v>
      </c>
      <c r="J93" s="8">
        <f>SUM(D93:I93)</f>
        <v>619.9999999999999</v>
      </c>
    </row>
    <row r="94" spans="1:10" ht="12.75">
      <c r="A94" s="6">
        <v>8</v>
      </c>
      <c r="B94" s="7" t="s">
        <v>25</v>
      </c>
      <c r="C94" s="7" t="s">
        <v>22</v>
      </c>
      <c r="D94" s="8">
        <v>103.8</v>
      </c>
      <c r="E94" s="8">
        <v>103.4</v>
      </c>
      <c r="F94" s="8">
        <v>101.2</v>
      </c>
      <c r="G94" s="8">
        <v>103.4</v>
      </c>
      <c r="H94" s="8">
        <v>102.7</v>
      </c>
      <c r="I94" s="8">
        <v>102.7</v>
      </c>
      <c r="J94" s="8">
        <f>SUM(D94:I94)</f>
        <v>617.1999999999999</v>
      </c>
    </row>
    <row r="95" spans="1:10" ht="12.75">
      <c r="A95" s="6">
        <v>9</v>
      </c>
      <c r="B95" s="7" t="s">
        <v>36</v>
      </c>
      <c r="C95" s="7" t="s">
        <v>22</v>
      </c>
      <c r="D95" s="8">
        <v>102.3</v>
      </c>
      <c r="E95" s="8">
        <v>102.4</v>
      </c>
      <c r="F95" s="8">
        <v>103.5</v>
      </c>
      <c r="G95" s="8">
        <v>103.4</v>
      </c>
      <c r="H95" s="8">
        <v>102.9</v>
      </c>
      <c r="I95" s="8">
        <v>102</v>
      </c>
      <c r="J95" s="8">
        <f>SUM(D95:I95)</f>
        <v>616.5</v>
      </c>
    </row>
    <row r="96" spans="1:10" ht="12.75">
      <c r="A96" s="6">
        <v>10</v>
      </c>
      <c r="B96" s="7" t="s">
        <v>19</v>
      </c>
      <c r="C96" s="7" t="s">
        <v>20</v>
      </c>
      <c r="D96" s="8">
        <v>104.1</v>
      </c>
      <c r="E96" s="8">
        <v>102.5</v>
      </c>
      <c r="F96" s="8">
        <v>101.5</v>
      </c>
      <c r="G96" s="8">
        <v>105.1</v>
      </c>
      <c r="H96" s="8">
        <v>101.4</v>
      </c>
      <c r="I96" s="8">
        <v>100.5</v>
      </c>
      <c r="J96" s="8">
        <f>SUM(D96:I96)</f>
        <v>615.1</v>
      </c>
    </row>
    <row r="97" spans="1:10" ht="12.75">
      <c r="A97" s="6">
        <v>11</v>
      </c>
      <c r="B97" s="7" t="s">
        <v>34</v>
      </c>
      <c r="C97" s="7" t="s">
        <v>35</v>
      </c>
      <c r="D97" s="8">
        <v>102.3</v>
      </c>
      <c r="E97" s="8">
        <v>102.6</v>
      </c>
      <c r="F97" s="8">
        <v>101.7</v>
      </c>
      <c r="G97" s="8">
        <v>101.9</v>
      </c>
      <c r="H97" s="8">
        <v>102.8</v>
      </c>
      <c r="I97" s="8">
        <v>103.8</v>
      </c>
      <c r="J97" s="8">
        <f>SUM(D97:I97)</f>
        <v>615.1</v>
      </c>
    </row>
    <row r="98" spans="1:10" ht="12.75">
      <c r="A98" s="6">
        <v>12</v>
      </c>
      <c r="B98" s="7" t="s">
        <v>27</v>
      </c>
      <c r="C98" s="7" t="s">
        <v>22</v>
      </c>
      <c r="D98" s="8">
        <v>102.7</v>
      </c>
      <c r="E98" s="8">
        <v>101.7</v>
      </c>
      <c r="F98" s="8">
        <v>101.9</v>
      </c>
      <c r="G98" s="8">
        <v>102.3</v>
      </c>
      <c r="H98" s="8">
        <v>101.7</v>
      </c>
      <c r="I98" s="8">
        <v>103.4</v>
      </c>
      <c r="J98" s="8">
        <f>SUM(D98:I98)</f>
        <v>613.7</v>
      </c>
    </row>
    <row r="99" spans="1:10" ht="12.75">
      <c r="A99" s="6">
        <v>13</v>
      </c>
      <c r="B99" s="7" t="s">
        <v>30</v>
      </c>
      <c r="C99" s="7" t="s">
        <v>31</v>
      </c>
      <c r="D99" s="8">
        <v>100.9</v>
      </c>
      <c r="E99" s="8">
        <v>102</v>
      </c>
      <c r="F99" s="8">
        <v>102.6</v>
      </c>
      <c r="G99" s="8">
        <v>100.9</v>
      </c>
      <c r="H99" s="8">
        <v>102.2</v>
      </c>
      <c r="I99" s="8">
        <v>101.6</v>
      </c>
      <c r="J99" s="8">
        <f>SUM(D99:I99)</f>
        <v>610.1999999999999</v>
      </c>
    </row>
    <row r="100" spans="1:10" ht="12.75">
      <c r="A100" s="6">
        <v>14</v>
      </c>
      <c r="B100" s="7" t="s">
        <v>90</v>
      </c>
      <c r="C100" s="7" t="s">
        <v>24</v>
      </c>
      <c r="D100" s="8">
        <v>103.1</v>
      </c>
      <c r="E100" s="8">
        <v>100.1</v>
      </c>
      <c r="F100" s="8">
        <v>103.1</v>
      </c>
      <c r="G100" s="8">
        <v>101.6</v>
      </c>
      <c r="H100" s="8">
        <v>98.5</v>
      </c>
      <c r="I100" s="8">
        <v>101.4</v>
      </c>
      <c r="J100" s="8">
        <f>SUM(D100:I100)</f>
        <v>607.8</v>
      </c>
    </row>
    <row r="101" spans="1:10" ht="12.75">
      <c r="A101" s="6">
        <v>15</v>
      </c>
      <c r="B101" s="7" t="s">
        <v>37</v>
      </c>
      <c r="C101" s="7" t="s">
        <v>35</v>
      </c>
      <c r="D101" s="8">
        <v>100.8</v>
      </c>
      <c r="E101" s="8">
        <v>103.2</v>
      </c>
      <c r="F101" s="8">
        <v>97.6</v>
      </c>
      <c r="G101" s="8">
        <v>101</v>
      </c>
      <c r="H101" s="8">
        <v>102.1</v>
      </c>
      <c r="I101" s="8">
        <v>101.6</v>
      </c>
      <c r="J101" s="8">
        <f>SUM(D101:I101)</f>
        <v>606.3</v>
      </c>
    </row>
    <row r="102" spans="1:10" ht="12.75">
      <c r="A102" s="6">
        <v>16</v>
      </c>
      <c r="B102" s="7" t="s">
        <v>17</v>
      </c>
      <c r="C102" s="7" t="s">
        <v>18</v>
      </c>
      <c r="D102" s="8">
        <v>100.1</v>
      </c>
      <c r="E102" s="8">
        <v>103.8</v>
      </c>
      <c r="F102" s="8">
        <v>101.7</v>
      </c>
      <c r="G102" s="8">
        <v>101.1</v>
      </c>
      <c r="H102" s="8">
        <v>97.1</v>
      </c>
      <c r="I102" s="8">
        <v>101.8</v>
      </c>
      <c r="J102" s="8">
        <f>SUM(D102:I102)</f>
        <v>605.6</v>
      </c>
    </row>
    <row r="103" spans="1:10" ht="12.75">
      <c r="A103" s="6" t="s">
        <v>80</v>
      </c>
      <c r="B103" s="22" t="s">
        <v>32</v>
      </c>
      <c r="C103" s="23" t="s">
        <v>33</v>
      </c>
      <c r="D103" s="24">
        <v>95</v>
      </c>
      <c r="E103" s="24">
        <v>93.1</v>
      </c>
      <c r="F103" s="24">
        <v>95.6</v>
      </c>
      <c r="G103" s="24">
        <v>98.9</v>
      </c>
      <c r="H103" s="24">
        <v>93</v>
      </c>
      <c r="I103" s="24">
        <v>88</v>
      </c>
      <c r="J103" s="24">
        <f>SUM(D103:I103)</f>
        <v>563.6</v>
      </c>
    </row>
    <row r="107" spans="1:20" ht="12.75">
      <c r="A107" s="4" t="s">
        <v>4</v>
      </c>
      <c r="B107" s="21" t="s">
        <v>5</v>
      </c>
      <c r="C107" s="5" t="s">
        <v>6</v>
      </c>
      <c r="D107" s="4" t="s">
        <v>7</v>
      </c>
      <c r="E107" s="4" t="s">
        <v>8</v>
      </c>
      <c r="F107" s="4">
        <v>7</v>
      </c>
      <c r="G107" s="4">
        <v>8</v>
      </c>
      <c r="H107" s="4">
        <v>9</v>
      </c>
      <c r="I107" s="4">
        <v>10</v>
      </c>
      <c r="J107" s="4">
        <v>11</v>
      </c>
      <c r="K107" s="4">
        <v>12</v>
      </c>
      <c r="L107" s="4">
        <v>13</v>
      </c>
      <c r="M107" s="4">
        <v>14</v>
      </c>
      <c r="N107" s="4">
        <v>15</v>
      </c>
      <c r="O107" s="4">
        <v>16</v>
      </c>
      <c r="P107" s="4">
        <v>17</v>
      </c>
      <c r="Q107" s="4">
        <v>18</v>
      </c>
      <c r="R107" s="4">
        <v>19</v>
      </c>
      <c r="S107" s="4">
        <v>20</v>
      </c>
      <c r="T107" s="4" t="s">
        <v>41</v>
      </c>
    </row>
    <row r="108" spans="1:20" ht="12.75">
      <c r="A108" s="6" t="s">
        <v>49</v>
      </c>
      <c r="B108" s="15" t="s">
        <v>28</v>
      </c>
      <c r="C108" s="15" t="s">
        <v>29</v>
      </c>
      <c r="D108" s="11">
        <v>31.7</v>
      </c>
      <c r="E108" s="11">
        <v>30.6</v>
      </c>
      <c r="F108" s="11">
        <v>10.5</v>
      </c>
      <c r="G108" s="11">
        <v>10.3</v>
      </c>
      <c r="H108" s="11">
        <v>10.3</v>
      </c>
      <c r="I108" s="11">
        <v>10.6</v>
      </c>
      <c r="J108" s="11">
        <v>10</v>
      </c>
      <c r="K108" s="11">
        <v>10.5</v>
      </c>
      <c r="L108" s="11">
        <v>10.8</v>
      </c>
      <c r="M108" s="11">
        <v>10.7</v>
      </c>
      <c r="N108" s="11">
        <v>10.3</v>
      </c>
      <c r="O108" s="11">
        <v>10.7</v>
      </c>
      <c r="P108" s="11">
        <v>10.6</v>
      </c>
      <c r="Q108" s="11">
        <v>10.9</v>
      </c>
      <c r="R108" s="11">
        <v>10.6</v>
      </c>
      <c r="S108" s="11">
        <v>10.5</v>
      </c>
      <c r="T108" s="11">
        <f>SUM(D108:S108)</f>
        <v>209.59999999999997</v>
      </c>
    </row>
    <row r="109" spans="1:20" ht="12.75">
      <c r="A109" s="6" t="s">
        <v>44</v>
      </c>
      <c r="B109" s="15" t="s">
        <v>26</v>
      </c>
      <c r="C109" s="15" t="s">
        <v>15</v>
      </c>
      <c r="D109" s="11">
        <v>31.2</v>
      </c>
      <c r="E109" s="11">
        <v>30.5</v>
      </c>
      <c r="F109" s="11">
        <v>10.7</v>
      </c>
      <c r="G109" s="11">
        <v>10.5</v>
      </c>
      <c r="H109" s="11">
        <v>9.9</v>
      </c>
      <c r="I109" s="11">
        <v>10.5</v>
      </c>
      <c r="J109" s="11">
        <v>10.7</v>
      </c>
      <c r="K109" s="11">
        <v>10.2</v>
      </c>
      <c r="L109" s="11">
        <v>10.6</v>
      </c>
      <c r="M109" s="11">
        <v>10.6</v>
      </c>
      <c r="N109" s="11">
        <v>10.2</v>
      </c>
      <c r="O109" s="11">
        <v>10.8</v>
      </c>
      <c r="P109" s="11">
        <v>10.2</v>
      </c>
      <c r="Q109" s="11">
        <v>10.1</v>
      </c>
      <c r="R109" s="11">
        <v>9.8</v>
      </c>
      <c r="S109" s="11">
        <v>9.8</v>
      </c>
      <c r="T109" s="11">
        <f>SUM(D109:S109)</f>
        <v>206.29999999999998</v>
      </c>
    </row>
    <row r="110" spans="1:20" ht="12.75">
      <c r="A110" s="6" t="s">
        <v>46</v>
      </c>
      <c r="B110" s="15" t="s">
        <v>21</v>
      </c>
      <c r="C110" s="15" t="s">
        <v>22</v>
      </c>
      <c r="D110" s="11">
        <v>31.2</v>
      </c>
      <c r="E110" s="11">
        <v>31.3</v>
      </c>
      <c r="F110" s="11">
        <v>10</v>
      </c>
      <c r="G110" s="11">
        <v>10.6</v>
      </c>
      <c r="H110" s="11">
        <v>10.3</v>
      </c>
      <c r="I110" s="11">
        <v>10.5</v>
      </c>
      <c r="J110" s="11">
        <v>10.2</v>
      </c>
      <c r="K110" s="11">
        <v>10.5</v>
      </c>
      <c r="L110" s="11">
        <v>10.3</v>
      </c>
      <c r="M110" s="11">
        <v>10.6</v>
      </c>
      <c r="N110" s="11">
        <v>10.2</v>
      </c>
      <c r="O110" s="11">
        <v>10.1</v>
      </c>
      <c r="P110" s="11">
        <v>10.2</v>
      </c>
      <c r="Q110" s="11">
        <v>10.1</v>
      </c>
      <c r="R110" s="11"/>
      <c r="S110" s="11"/>
      <c r="T110" s="11">
        <f>SUM(D110:S110)</f>
        <v>186.09999999999997</v>
      </c>
    </row>
    <row r="111" spans="1:20" ht="12.75">
      <c r="A111" s="6" t="s">
        <v>48</v>
      </c>
      <c r="B111" s="25" t="s">
        <v>14</v>
      </c>
      <c r="C111" s="25" t="s">
        <v>15</v>
      </c>
      <c r="D111" s="26">
        <v>31.3</v>
      </c>
      <c r="E111" s="26">
        <v>30</v>
      </c>
      <c r="F111" s="26">
        <v>10.5</v>
      </c>
      <c r="G111" s="26">
        <v>10.6</v>
      </c>
      <c r="H111" s="26">
        <v>10.3</v>
      </c>
      <c r="I111" s="26">
        <v>10.6</v>
      </c>
      <c r="J111" s="26">
        <v>10.5</v>
      </c>
      <c r="K111" s="26">
        <v>10.5</v>
      </c>
      <c r="L111" s="26">
        <v>10.5</v>
      </c>
      <c r="M111" s="26">
        <v>10.4</v>
      </c>
      <c r="N111" s="26">
        <v>10.1</v>
      </c>
      <c r="O111" s="26">
        <v>10</v>
      </c>
      <c r="P111" s="26"/>
      <c r="Q111" s="26"/>
      <c r="R111" s="26"/>
      <c r="S111" s="26"/>
      <c r="T111" s="26">
        <f>SUM(D111:S111)</f>
        <v>165.3</v>
      </c>
    </row>
    <row r="112" spans="1:20" ht="12.75">
      <c r="A112" s="6" t="s">
        <v>43</v>
      </c>
      <c r="B112" s="25" t="s">
        <v>12</v>
      </c>
      <c r="C112" s="25" t="s">
        <v>13</v>
      </c>
      <c r="D112" s="26">
        <v>30.3</v>
      </c>
      <c r="E112" s="26">
        <v>30.8</v>
      </c>
      <c r="F112" s="26">
        <v>10.3</v>
      </c>
      <c r="G112" s="26">
        <v>10.3</v>
      </c>
      <c r="H112" s="26">
        <v>10.3</v>
      </c>
      <c r="I112" s="26">
        <v>10.8</v>
      </c>
      <c r="J112" s="26">
        <v>10.5</v>
      </c>
      <c r="K112" s="26">
        <v>10.2</v>
      </c>
      <c r="L112" s="26">
        <v>10.2</v>
      </c>
      <c r="M112" s="26">
        <v>10.4</v>
      </c>
      <c r="N112" s="26"/>
      <c r="O112" s="26"/>
      <c r="P112" s="26"/>
      <c r="Q112" s="26"/>
      <c r="R112" s="26"/>
      <c r="S112" s="26"/>
      <c r="T112" s="26">
        <f>SUM(D112:S112)</f>
        <v>144.10000000000002</v>
      </c>
    </row>
    <row r="113" spans="1:20" ht="12.75">
      <c r="A113" s="6" t="s">
        <v>45</v>
      </c>
      <c r="B113" s="25" t="s">
        <v>25</v>
      </c>
      <c r="C113" s="25" t="s">
        <v>22</v>
      </c>
      <c r="D113" s="26">
        <v>29</v>
      </c>
      <c r="E113" s="26">
        <v>32.2</v>
      </c>
      <c r="F113" s="26">
        <v>9.7</v>
      </c>
      <c r="G113" s="26">
        <v>10.5</v>
      </c>
      <c r="H113" s="26">
        <v>10.5</v>
      </c>
      <c r="I113" s="26">
        <v>10.6</v>
      </c>
      <c r="J113" s="26">
        <v>9.8</v>
      </c>
      <c r="K113" s="26">
        <v>10.6</v>
      </c>
      <c r="L113" s="26"/>
      <c r="M113" s="26"/>
      <c r="N113" s="26"/>
      <c r="O113" s="26"/>
      <c r="P113" s="26"/>
      <c r="Q113" s="26"/>
      <c r="R113" s="26"/>
      <c r="S113" s="26"/>
      <c r="T113" s="26">
        <f>SUM(D113:S113)</f>
        <v>122.89999999999999</v>
      </c>
    </row>
    <row r="114" spans="1:20" ht="12.75">
      <c r="A114" s="6" t="s">
        <v>47</v>
      </c>
      <c r="B114" s="25" t="s">
        <v>16</v>
      </c>
      <c r="C114" s="25" t="s">
        <v>13</v>
      </c>
      <c r="D114" s="26">
        <v>30.3</v>
      </c>
      <c r="E114" s="26">
        <v>30.6</v>
      </c>
      <c r="F114" s="26">
        <v>9.9</v>
      </c>
      <c r="G114" s="26">
        <v>10.1</v>
      </c>
      <c r="H114" s="26">
        <v>10.3</v>
      </c>
      <c r="I114" s="26">
        <v>10.4</v>
      </c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>
        <f>SUM(D114:S114)</f>
        <v>101.60000000000001</v>
      </c>
    </row>
    <row r="115" spans="1:20" ht="12.75">
      <c r="A115" s="6" t="s">
        <v>42</v>
      </c>
      <c r="B115" s="25" t="s">
        <v>23</v>
      </c>
      <c r="C115" s="25" t="s">
        <v>24</v>
      </c>
      <c r="D115" s="26">
        <v>29.6</v>
      </c>
      <c r="E115" s="26">
        <v>31.1</v>
      </c>
      <c r="F115" s="26">
        <v>10.1</v>
      </c>
      <c r="G115" s="26">
        <v>9.4</v>
      </c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>
        <f>SUM(D115:S115)</f>
        <v>80.2</v>
      </c>
    </row>
    <row r="118" spans="1:10" s="3" customFormat="1" ht="12.75">
      <c r="A118" s="14"/>
      <c r="B118" s="14"/>
      <c r="C118" s="14" t="s">
        <v>87</v>
      </c>
      <c r="D118" s="14"/>
      <c r="E118" s="14"/>
      <c r="F118" s="14"/>
      <c r="G118" s="14"/>
      <c r="H118" s="14"/>
      <c r="I118" s="14"/>
      <c r="J118" s="14"/>
    </row>
    <row r="119" spans="1:10" s="3" customFormat="1" ht="12.75">
      <c r="A119" s="14"/>
      <c r="B119" s="14" t="s">
        <v>50</v>
      </c>
      <c r="C119" s="14" t="s">
        <v>89</v>
      </c>
      <c r="D119" s="14"/>
      <c r="E119" s="14"/>
      <c r="F119" s="14"/>
      <c r="G119" s="14"/>
      <c r="H119" s="14"/>
      <c r="I119" s="14"/>
      <c r="J119" s="14"/>
    </row>
    <row r="120" spans="1:10" ht="12.75">
      <c r="A120" s="4" t="s">
        <v>4</v>
      </c>
      <c r="B120" s="4" t="s">
        <v>5</v>
      </c>
      <c r="C120" s="5" t="s">
        <v>6</v>
      </c>
      <c r="D120" s="4" t="s">
        <v>7</v>
      </c>
      <c r="E120" s="4" t="s">
        <v>8</v>
      </c>
      <c r="F120" s="4" t="s">
        <v>9</v>
      </c>
      <c r="G120" s="4" t="s">
        <v>10</v>
      </c>
      <c r="H120" s="4" t="s">
        <v>51</v>
      </c>
      <c r="I120" s="4" t="s">
        <v>52</v>
      </c>
      <c r="J120" s="4" t="s">
        <v>11</v>
      </c>
    </row>
    <row r="121" spans="1:10" ht="12.75">
      <c r="A121" s="6">
        <v>1</v>
      </c>
      <c r="B121" s="7" t="s">
        <v>62</v>
      </c>
      <c r="C121" s="7" t="s">
        <v>35</v>
      </c>
      <c r="D121" s="8">
        <v>106.9</v>
      </c>
      <c r="E121" s="8">
        <v>107</v>
      </c>
      <c r="F121" s="8">
        <v>107.3</v>
      </c>
      <c r="G121" s="8">
        <v>106.7</v>
      </c>
      <c r="H121" s="8">
        <v>107.3</v>
      </c>
      <c r="I121" s="8">
        <v>106.8</v>
      </c>
      <c r="J121" s="8">
        <f>SUM(D121:I121)</f>
        <v>642</v>
      </c>
    </row>
    <row r="122" spans="1:10" ht="12.75">
      <c r="A122" s="6">
        <v>2</v>
      </c>
      <c r="B122" s="7" t="s">
        <v>55</v>
      </c>
      <c r="C122" s="7" t="s">
        <v>22</v>
      </c>
      <c r="D122" s="8">
        <v>107.3</v>
      </c>
      <c r="E122" s="8">
        <v>106.5</v>
      </c>
      <c r="F122" s="8">
        <v>106.1</v>
      </c>
      <c r="G122" s="8">
        <v>106.3</v>
      </c>
      <c r="H122" s="8">
        <v>106</v>
      </c>
      <c r="I122" s="8">
        <v>105.9</v>
      </c>
      <c r="J122" s="8">
        <f>SUM(D122:I122)</f>
        <v>638.0999999999999</v>
      </c>
    </row>
    <row r="123" spans="1:10" ht="12.75">
      <c r="A123" s="6">
        <v>3</v>
      </c>
      <c r="B123" s="7" t="s">
        <v>53</v>
      </c>
      <c r="C123" s="7" t="s">
        <v>54</v>
      </c>
      <c r="D123" s="8">
        <v>105.6</v>
      </c>
      <c r="E123" s="8">
        <v>105.5</v>
      </c>
      <c r="F123" s="8">
        <v>106.3</v>
      </c>
      <c r="G123" s="8">
        <v>106.4</v>
      </c>
      <c r="H123" s="8">
        <v>106.1</v>
      </c>
      <c r="I123" s="8">
        <v>106.1</v>
      </c>
      <c r="J123" s="8">
        <f>SUM(D123:I123)</f>
        <v>636.0000000000001</v>
      </c>
    </row>
    <row r="124" spans="1:10" ht="12.75">
      <c r="A124" s="6">
        <v>4</v>
      </c>
      <c r="B124" s="7" t="s">
        <v>56</v>
      </c>
      <c r="C124" s="7" t="s">
        <v>35</v>
      </c>
      <c r="D124" s="8">
        <v>105.4</v>
      </c>
      <c r="E124" s="8">
        <v>104.8</v>
      </c>
      <c r="F124" s="8">
        <v>105.7</v>
      </c>
      <c r="G124" s="8">
        <v>104.3</v>
      </c>
      <c r="H124" s="8">
        <v>105.7</v>
      </c>
      <c r="I124" s="8">
        <v>106.1</v>
      </c>
      <c r="J124" s="8">
        <f>SUM(D124:I124)</f>
        <v>632</v>
      </c>
    </row>
    <row r="125" spans="1:10" ht="12.75">
      <c r="A125" s="6">
        <v>5</v>
      </c>
      <c r="B125" s="15" t="s">
        <v>64</v>
      </c>
      <c r="C125" s="15" t="s">
        <v>33</v>
      </c>
      <c r="D125" s="8">
        <v>105.6</v>
      </c>
      <c r="E125" s="8">
        <v>105.7</v>
      </c>
      <c r="F125" s="8">
        <v>104.4</v>
      </c>
      <c r="G125" s="8">
        <v>106.2</v>
      </c>
      <c r="H125" s="8">
        <v>105.8</v>
      </c>
      <c r="I125" s="8">
        <v>104.1</v>
      </c>
      <c r="J125" s="8">
        <f>SUM(D125:I125)</f>
        <v>631.8000000000001</v>
      </c>
    </row>
    <row r="126" spans="1:10" ht="12.75">
      <c r="A126" s="6">
        <v>6</v>
      </c>
      <c r="B126" s="7" t="s">
        <v>60</v>
      </c>
      <c r="C126" s="7" t="s">
        <v>54</v>
      </c>
      <c r="D126" s="8">
        <v>104.6</v>
      </c>
      <c r="E126" s="8">
        <v>103.4</v>
      </c>
      <c r="F126" s="8">
        <v>105.2</v>
      </c>
      <c r="G126" s="8">
        <v>103.4</v>
      </c>
      <c r="H126" s="8">
        <v>105.8</v>
      </c>
      <c r="I126" s="8">
        <v>103.5</v>
      </c>
      <c r="J126" s="8">
        <f>SUM(D126:I126)</f>
        <v>625.9</v>
      </c>
    </row>
    <row r="127" spans="1:10" ht="12.75">
      <c r="A127" s="6">
        <v>7</v>
      </c>
      <c r="B127" s="7" t="s">
        <v>65</v>
      </c>
      <c r="C127" s="7" t="s">
        <v>22</v>
      </c>
      <c r="D127" s="8">
        <v>102.9</v>
      </c>
      <c r="E127" s="8">
        <v>104.8</v>
      </c>
      <c r="F127" s="8">
        <v>103.5</v>
      </c>
      <c r="G127" s="8">
        <v>105.4</v>
      </c>
      <c r="H127" s="8">
        <v>103.6</v>
      </c>
      <c r="I127" s="8">
        <v>103.7</v>
      </c>
      <c r="J127" s="8">
        <f>SUM(D127:I127)</f>
        <v>623.9000000000001</v>
      </c>
    </row>
    <row r="128" spans="1:10" ht="12.75">
      <c r="A128" s="6">
        <v>8</v>
      </c>
      <c r="B128" s="7" t="s">
        <v>69</v>
      </c>
      <c r="C128" s="7" t="s">
        <v>22</v>
      </c>
      <c r="D128" s="8">
        <v>102.8</v>
      </c>
      <c r="E128" s="8">
        <v>103.3</v>
      </c>
      <c r="F128" s="8">
        <v>104.2</v>
      </c>
      <c r="G128" s="8">
        <v>103.7</v>
      </c>
      <c r="H128" s="8">
        <v>104.5</v>
      </c>
      <c r="I128" s="8">
        <v>104.9</v>
      </c>
      <c r="J128" s="8">
        <f>SUM(D128:I128)</f>
        <v>623.4</v>
      </c>
    </row>
    <row r="129" spans="1:10" ht="12.75">
      <c r="A129" s="6">
        <v>9</v>
      </c>
      <c r="B129" s="7" t="s">
        <v>72</v>
      </c>
      <c r="C129" s="7" t="s">
        <v>35</v>
      </c>
      <c r="D129" s="8">
        <v>101.9</v>
      </c>
      <c r="E129" s="8">
        <v>101.6</v>
      </c>
      <c r="F129" s="8">
        <v>105.5</v>
      </c>
      <c r="G129" s="8">
        <v>104.7</v>
      </c>
      <c r="H129" s="8">
        <v>103.4</v>
      </c>
      <c r="I129" s="8">
        <v>105.5</v>
      </c>
      <c r="J129" s="8">
        <f>SUM(D129:I129)</f>
        <v>622.6</v>
      </c>
    </row>
    <row r="130" spans="1:10" ht="12.75">
      <c r="A130" s="6">
        <v>10</v>
      </c>
      <c r="B130" s="7" t="s">
        <v>67</v>
      </c>
      <c r="C130" s="7" t="s">
        <v>68</v>
      </c>
      <c r="D130" s="8">
        <v>103.6</v>
      </c>
      <c r="E130" s="8">
        <v>105.1</v>
      </c>
      <c r="F130" s="8">
        <v>102.6</v>
      </c>
      <c r="G130" s="8">
        <v>104.1</v>
      </c>
      <c r="H130" s="8">
        <v>102.9</v>
      </c>
      <c r="I130" s="8">
        <v>103.6</v>
      </c>
      <c r="J130" s="8">
        <f>SUM(D130:I130)</f>
        <v>621.9</v>
      </c>
    </row>
    <row r="131" spans="1:10" ht="12.75">
      <c r="A131" s="6">
        <v>11</v>
      </c>
      <c r="B131" s="7" t="s">
        <v>59</v>
      </c>
      <c r="C131" s="7" t="s">
        <v>22</v>
      </c>
      <c r="D131" s="8">
        <v>105</v>
      </c>
      <c r="E131" s="8">
        <v>104.3</v>
      </c>
      <c r="F131" s="8">
        <v>104.3</v>
      </c>
      <c r="G131" s="8">
        <v>102.9</v>
      </c>
      <c r="H131" s="8">
        <v>102.5</v>
      </c>
      <c r="I131" s="8">
        <v>102.1</v>
      </c>
      <c r="J131" s="8">
        <f>SUM(D131:I131)</f>
        <v>621.1</v>
      </c>
    </row>
    <row r="132" spans="1:10" ht="12.75">
      <c r="A132" s="6">
        <v>12</v>
      </c>
      <c r="B132" s="15" t="s">
        <v>70</v>
      </c>
      <c r="C132" s="15" t="s">
        <v>13</v>
      </c>
      <c r="D132" s="8">
        <v>103.7</v>
      </c>
      <c r="E132" s="8">
        <v>103.5</v>
      </c>
      <c r="F132" s="8">
        <v>103.8</v>
      </c>
      <c r="G132" s="8">
        <v>103.9</v>
      </c>
      <c r="H132" s="8">
        <v>104.7</v>
      </c>
      <c r="I132" s="8">
        <v>101.4</v>
      </c>
      <c r="J132" s="8">
        <f>SUM(D132:I132)</f>
        <v>621.0000000000001</v>
      </c>
    </row>
    <row r="133" spans="1:10" ht="12.75">
      <c r="A133" s="6">
        <v>13</v>
      </c>
      <c r="B133" s="15" t="s">
        <v>58</v>
      </c>
      <c r="C133" s="15" t="s">
        <v>15</v>
      </c>
      <c r="D133" s="8">
        <v>102.5</v>
      </c>
      <c r="E133" s="8">
        <v>103.7</v>
      </c>
      <c r="F133" s="8">
        <v>103</v>
      </c>
      <c r="G133" s="8">
        <v>104.2</v>
      </c>
      <c r="H133" s="8">
        <v>104.5</v>
      </c>
      <c r="I133" s="8">
        <v>103.1</v>
      </c>
      <c r="J133" s="8">
        <f>SUM(D133:I133)</f>
        <v>621</v>
      </c>
    </row>
    <row r="134" spans="1:10" ht="12.75">
      <c r="A134" s="6">
        <v>14</v>
      </c>
      <c r="B134" s="7" t="s">
        <v>61</v>
      </c>
      <c r="C134" s="7" t="s">
        <v>35</v>
      </c>
      <c r="D134" s="8">
        <v>103.9</v>
      </c>
      <c r="E134" s="8">
        <v>104.9</v>
      </c>
      <c r="F134" s="8">
        <v>103.6</v>
      </c>
      <c r="G134" s="8">
        <v>104.6</v>
      </c>
      <c r="H134" s="8">
        <v>103.5</v>
      </c>
      <c r="I134" s="8">
        <v>94</v>
      </c>
      <c r="J134" s="8">
        <f>SUM(D134:I134)</f>
        <v>614.5</v>
      </c>
    </row>
    <row r="135" spans="1:10" ht="12.75">
      <c r="A135" s="6">
        <v>15</v>
      </c>
      <c r="B135" s="15" t="s">
        <v>57</v>
      </c>
      <c r="C135" s="15" t="s">
        <v>15</v>
      </c>
      <c r="D135" s="8">
        <v>98.3</v>
      </c>
      <c r="E135" s="8">
        <v>102.4</v>
      </c>
      <c r="F135" s="8">
        <v>103</v>
      </c>
      <c r="G135" s="8">
        <v>103.3</v>
      </c>
      <c r="H135" s="8">
        <v>103.4</v>
      </c>
      <c r="I135" s="8">
        <v>103.9</v>
      </c>
      <c r="J135" s="8">
        <f>SUM(D135:I135)</f>
        <v>614.3</v>
      </c>
    </row>
    <row r="136" spans="1:10" ht="12.75">
      <c r="A136" s="6">
        <v>16</v>
      </c>
      <c r="B136" s="15" t="s">
        <v>74</v>
      </c>
      <c r="C136" s="15" t="s">
        <v>13</v>
      </c>
      <c r="D136" s="8">
        <v>101.9</v>
      </c>
      <c r="E136" s="8">
        <v>97.6</v>
      </c>
      <c r="F136" s="8">
        <v>100.9</v>
      </c>
      <c r="G136" s="8">
        <v>103.4</v>
      </c>
      <c r="H136" s="8">
        <v>103.4</v>
      </c>
      <c r="I136" s="8">
        <v>101.3</v>
      </c>
      <c r="J136" s="8">
        <f>SUM(D136:I136)</f>
        <v>608.5</v>
      </c>
    </row>
    <row r="137" spans="1:10" ht="12.75">
      <c r="A137" s="6">
        <v>17</v>
      </c>
      <c r="B137" s="7" t="s">
        <v>75</v>
      </c>
      <c r="C137" s="7" t="s">
        <v>35</v>
      </c>
      <c r="D137" s="8">
        <v>99.6</v>
      </c>
      <c r="E137" s="8">
        <v>99.2</v>
      </c>
      <c r="F137" s="8">
        <v>102.1</v>
      </c>
      <c r="G137" s="8">
        <v>101.3</v>
      </c>
      <c r="H137" s="8">
        <v>102.4</v>
      </c>
      <c r="I137" s="8">
        <v>101.5</v>
      </c>
      <c r="J137" s="8">
        <f>SUM(D137:I137)</f>
        <v>606.1</v>
      </c>
    </row>
    <row r="138" spans="1:10" ht="12.75">
      <c r="A138" s="6">
        <v>18</v>
      </c>
      <c r="B138" s="15" t="s">
        <v>77</v>
      </c>
      <c r="C138" s="15" t="s">
        <v>33</v>
      </c>
      <c r="D138" s="8">
        <v>100.5</v>
      </c>
      <c r="E138" s="8">
        <v>100.6</v>
      </c>
      <c r="F138" s="8">
        <v>99</v>
      </c>
      <c r="G138" s="8">
        <v>100</v>
      </c>
      <c r="H138" s="8">
        <v>101.6</v>
      </c>
      <c r="I138" s="8">
        <v>99.4</v>
      </c>
      <c r="J138" s="8">
        <f>SUM(D138:I138)</f>
        <v>601.1</v>
      </c>
    </row>
    <row r="139" spans="1:10" ht="12.75">
      <c r="A139" s="6">
        <v>19</v>
      </c>
      <c r="B139" s="7" t="s">
        <v>73</v>
      </c>
      <c r="C139" s="7" t="s">
        <v>22</v>
      </c>
      <c r="D139" s="8">
        <v>101.4</v>
      </c>
      <c r="E139" s="8">
        <v>101</v>
      </c>
      <c r="F139" s="8">
        <v>97.6</v>
      </c>
      <c r="G139" s="8">
        <v>99.6</v>
      </c>
      <c r="H139" s="8">
        <v>102.2</v>
      </c>
      <c r="I139" s="8">
        <v>98.9</v>
      </c>
      <c r="J139" s="8">
        <f>SUM(D139:I139)</f>
        <v>600.6999999999999</v>
      </c>
    </row>
    <row r="140" spans="1:10" ht="12.75">
      <c r="A140" s="6">
        <v>20</v>
      </c>
      <c r="B140" s="7" t="s">
        <v>66</v>
      </c>
      <c r="C140" s="7" t="s">
        <v>18</v>
      </c>
      <c r="D140" s="8">
        <v>99.8</v>
      </c>
      <c r="E140" s="8">
        <v>100.5</v>
      </c>
      <c r="F140" s="8">
        <v>97.3</v>
      </c>
      <c r="G140" s="8">
        <v>100.7</v>
      </c>
      <c r="H140" s="8">
        <v>100.1</v>
      </c>
      <c r="I140" s="8">
        <v>101.4</v>
      </c>
      <c r="J140" s="8">
        <f>SUM(D140:I140)</f>
        <v>599.8</v>
      </c>
    </row>
    <row r="141" spans="1:10" ht="12.75">
      <c r="A141" s="6">
        <v>21</v>
      </c>
      <c r="B141" s="7" t="s">
        <v>63</v>
      </c>
      <c r="C141" s="7" t="s">
        <v>22</v>
      </c>
      <c r="D141" s="8">
        <v>101.3</v>
      </c>
      <c r="E141" s="8">
        <v>98</v>
      </c>
      <c r="F141" s="8">
        <v>96.9</v>
      </c>
      <c r="G141" s="8">
        <v>100.5</v>
      </c>
      <c r="H141" s="8">
        <v>100.1</v>
      </c>
      <c r="I141" s="8">
        <v>99.8</v>
      </c>
      <c r="J141" s="8">
        <f>SUM(D141:I141)</f>
        <v>596.6</v>
      </c>
    </row>
    <row r="142" spans="1:10" ht="12.75">
      <c r="A142" s="6">
        <v>22</v>
      </c>
      <c r="B142" s="7" t="s">
        <v>81</v>
      </c>
      <c r="C142" s="7" t="s">
        <v>18</v>
      </c>
      <c r="D142" s="8">
        <v>98.8</v>
      </c>
      <c r="E142" s="8">
        <v>97.6</v>
      </c>
      <c r="F142" s="8">
        <v>98.7</v>
      </c>
      <c r="G142" s="8">
        <v>100.7</v>
      </c>
      <c r="H142" s="8">
        <v>101.6</v>
      </c>
      <c r="I142" s="8">
        <v>95.8</v>
      </c>
      <c r="J142" s="8">
        <f>SUM(D142:I142)</f>
        <v>593.2</v>
      </c>
    </row>
    <row r="143" spans="1:10" ht="12.75">
      <c r="A143" s="6">
        <v>23</v>
      </c>
      <c r="B143" s="7" t="s">
        <v>76</v>
      </c>
      <c r="C143" s="7" t="s">
        <v>31</v>
      </c>
      <c r="D143" s="8">
        <v>100</v>
      </c>
      <c r="E143" s="8">
        <v>97.7</v>
      </c>
      <c r="F143" s="8">
        <v>99.9</v>
      </c>
      <c r="G143" s="8">
        <v>100.7</v>
      </c>
      <c r="H143" s="8">
        <v>97.2</v>
      </c>
      <c r="I143" s="8">
        <v>95.9</v>
      </c>
      <c r="J143" s="8">
        <f>SUM(D143:I143)</f>
        <v>591.4</v>
      </c>
    </row>
    <row r="144" spans="1:10" ht="12.75">
      <c r="A144" s="6">
        <v>24</v>
      </c>
      <c r="B144" s="7" t="s">
        <v>84</v>
      </c>
      <c r="C144" s="7" t="s">
        <v>85</v>
      </c>
      <c r="D144" s="8">
        <v>96.7</v>
      </c>
      <c r="E144" s="8">
        <v>99.8</v>
      </c>
      <c r="F144" s="8">
        <v>99</v>
      </c>
      <c r="G144" s="8">
        <v>96.2</v>
      </c>
      <c r="H144" s="8">
        <v>97.6</v>
      </c>
      <c r="I144" s="8">
        <v>101</v>
      </c>
      <c r="J144" s="8">
        <f>SUM(D144:I144)</f>
        <v>590.3000000000001</v>
      </c>
    </row>
    <row r="145" spans="1:10" ht="12.75">
      <c r="A145" s="6" t="s">
        <v>80</v>
      </c>
      <c r="B145" s="22" t="s">
        <v>91</v>
      </c>
      <c r="C145" s="22" t="s">
        <v>79</v>
      </c>
      <c r="D145" s="24">
        <v>103</v>
      </c>
      <c r="E145" s="24">
        <v>102.9</v>
      </c>
      <c r="F145" s="24">
        <v>102.4</v>
      </c>
      <c r="G145" s="24">
        <v>101.6</v>
      </c>
      <c r="H145" s="24">
        <v>100.3</v>
      </c>
      <c r="I145" s="24">
        <v>101.7</v>
      </c>
      <c r="J145" s="24">
        <f>SUM(D145:I145)</f>
        <v>611.9</v>
      </c>
    </row>
    <row r="146" spans="1:10" ht="12.75">
      <c r="A146" s="6" t="s">
        <v>80</v>
      </c>
      <c r="B146" s="22" t="s">
        <v>78</v>
      </c>
      <c r="C146" s="22" t="s">
        <v>79</v>
      </c>
      <c r="D146" s="24">
        <v>97.1</v>
      </c>
      <c r="E146" s="24">
        <v>99.5</v>
      </c>
      <c r="F146" s="24">
        <v>101.4</v>
      </c>
      <c r="G146" s="24">
        <v>98.2</v>
      </c>
      <c r="H146" s="24">
        <v>98.5</v>
      </c>
      <c r="I146" s="24">
        <v>95</v>
      </c>
      <c r="J146" s="24">
        <f>SUM(D146:I146)</f>
        <v>589.7</v>
      </c>
    </row>
    <row r="147" spans="1:10" ht="12.75">
      <c r="A147" s="6" t="s">
        <v>80</v>
      </c>
      <c r="B147" s="22" t="s">
        <v>82</v>
      </c>
      <c r="C147" s="22" t="s">
        <v>83</v>
      </c>
      <c r="D147" s="24">
        <v>105.1</v>
      </c>
      <c r="E147" s="24">
        <v>105</v>
      </c>
      <c r="F147" s="24">
        <v>105.9</v>
      </c>
      <c r="G147" s="24">
        <v>106.1</v>
      </c>
      <c r="H147" s="24">
        <v>104.9</v>
      </c>
      <c r="I147" s="24">
        <v>104.2</v>
      </c>
      <c r="J147" s="24">
        <f>SUM(D147:I147)</f>
        <v>631.2</v>
      </c>
    </row>
    <row r="148" spans="1:10" ht="12.75">
      <c r="A148" s="6" t="s">
        <v>80</v>
      </c>
      <c r="B148" s="27" t="s">
        <v>71</v>
      </c>
      <c r="C148" s="27" t="s">
        <v>35</v>
      </c>
      <c r="D148" s="24">
        <v>91.5</v>
      </c>
      <c r="E148" s="24">
        <v>92.6</v>
      </c>
      <c r="F148" s="24">
        <v>89.5</v>
      </c>
      <c r="G148" s="24">
        <v>98.8</v>
      </c>
      <c r="H148" s="24">
        <v>92.2</v>
      </c>
      <c r="I148" s="24">
        <v>90.1</v>
      </c>
      <c r="J148" s="24">
        <f>SUM(D148:I148)</f>
        <v>554.6999999999999</v>
      </c>
    </row>
    <row r="150" spans="1:20" ht="12.75">
      <c r="A150" s="14"/>
      <c r="B150" s="14"/>
      <c r="C150" s="20" t="s">
        <v>87</v>
      </c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</row>
    <row r="151" spans="1:20" ht="12.75">
      <c r="A151" s="14" t="s">
        <v>50</v>
      </c>
      <c r="B151" s="14"/>
      <c r="C151" s="20" t="s">
        <v>89</v>
      </c>
      <c r="D151" s="20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</row>
    <row r="152" spans="1:20" ht="12.75">
      <c r="A152" s="4" t="s">
        <v>4</v>
      </c>
      <c r="B152" s="21" t="s">
        <v>5</v>
      </c>
      <c r="C152" s="5" t="s">
        <v>6</v>
      </c>
      <c r="D152" s="4" t="s">
        <v>7</v>
      </c>
      <c r="E152" s="4" t="s">
        <v>8</v>
      </c>
      <c r="F152" s="4">
        <v>7</v>
      </c>
      <c r="G152" s="4">
        <v>8</v>
      </c>
      <c r="H152" s="4">
        <v>9</v>
      </c>
      <c r="I152" s="4">
        <v>10</v>
      </c>
      <c r="J152" s="4">
        <v>11</v>
      </c>
      <c r="K152" s="4">
        <v>12</v>
      </c>
      <c r="L152" s="4">
        <v>13</v>
      </c>
      <c r="M152" s="4">
        <v>14</v>
      </c>
      <c r="N152" s="4">
        <v>15</v>
      </c>
      <c r="O152" s="4">
        <v>16</v>
      </c>
      <c r="P152" s="4">
        <v>17</v>
      </c>
      <c r="Q152" s="4">
        <v>18</v>
      </c>
      <c r="R152" s="4">
        <v>19</v>
      </c>
      <c r="S152" s="4">
        <v>20</v>
      </c>
      <c r="T152" s="4" t="s">
        <v>41</v>
      </c>
    </row>
    <row r="153" spans="1:20" ht="12.75">
      <c r="A153" s="6" t="s">
        <v>46</v>
      </c>
      <c r="B153" s="15" t="s">
        <v>62</v>
      </c>
      <c r="C153" s="15" t="s">
        <v>35</v>
      </c>
      <c r="D153" s="11">
        <v>31.7</v>
      </c>
      <c r="E153" s="11">
        <v>31.8</v>
      </c>
      <c r="F153" s="11">
        <v>10.4</v>
      </c>
      <c r="G153" s="11">
        <v>10.7</v>
      </c>
      <c r="H153" s="11">
        <v>10.5</v>
      </c>
      <c r="I153" s="11">
        <v>10.8</v>
      </c>
      <c r="J153" s="11">
        <v>10.4</v>
      </c>
      <c r="K153" s="11">
        <v>10.7</v>
      </c>
      <c r="L153" s="11">
        <v>10.5</v>
      </c>
      <c r="M153" s="11">
        <v>10.6</v>
      </c>
      <c r="N153" s="11">
        <v>10.6</v>
      </c>
      <c r="O153" s="11">
        <v>10.4</v>
      </c>
      <c r="P153" s="11">
        <v>10.4</v>
      </c>
      <c r="Q153" s="11">
        <v>10.8</v>
      </c>
      <c r="R153" s="11">
        <v>10.5</v>
      </c>
      <c r="S153" s="11">
        <v>10.3</v>
      </c>
      <c r="T153" s="11">
        <f>SUM(D153:S153)</f>
        <v>211.10000000000002</v>
      </c>
    </row>
    <row r="154" spans="1:20" ht="12.75">
      <c r="A154" s="6" t="s">
        <v>49</v>
      </c>
      <c r="B154" s="15" t="s">
        <v>56</v>
      </c>
      <c r="C154" s="15" t="s">
        <v>35</v>
      </c>
      <c r="D154" s="11">
        <v>32</v>
      </c>
      <c r="E154" s="11">
        <v>31.7</v>
      </c>
      <c r="F154" s="11">
        <v>10.6</v>
      </c>
      <c r="G154" s="11">
        <v>10.3</v>
      </c>
      <c r="H154" s="11">
        <v>10.4</v>
      </c>
      <c r="I154" s="11">
        <v>10.7</v>
      </c>
      <c r="J154" s="11">
        <v>10.1</v>
      </c>
      <c r="K154" s="11">
        <v>10.7</v>
      </c>
      <c r="L154" s="11">
        <v>10.7</v>
      </c>
      <c r="M154" s="11">
        <v>10.7</v>
      </c>
      <c r="N154" s="11">
        <v>10</v>
      </c>
      <c r="O154" s="11">
        <v>9.8</v>
      </c>
      <c r="P154" s="11">
        <v>10.9</v>
      </c>
      <c r="Q154" s="11">
        <v>10.2</v>
      </c>
      <c r="R154" s="11">
        <v>10.7</v>
      </c>
      <c r="S154" s="11">
        <v>10.8</v>
      </c>
      <c r="T154" s="11">
        <f>SUM(D154:S154)</f>
        <v>210.29999999999998</v>
      </c>
    </row>
    <row r="155" spans="1:20" ht="12.75">
      <c r="A155" s="6" t="s">
        <v>42</v>
      </c>
      <c r="B155" s="15" t="s">
        <v>55</v>
      </c>
      <c r="C155" s="15" t="s">
        <v>22</v>
      </c>
      <c r="D155" s="11">
        <v>30.6</v>
      </c>
      <c r="E155" s="11">
        <v>31.1</v>
      </c>
      <c r="F155" s="11">
        <v>10.7</v>
      </c>
      <c r="G155" s="11">
        <v>10.9</v>
      </c>
      <c r="H155" s="11">
        <v>9.7</v>
      </c>
      <c r="I155" s="11">
        <v>10.8</v>
      </c>
      <c r="J155" s="11">
        <v>10.7</v>
      </c>
      <c r="K155" s="11">
        <v>10.1</v>
      </c>
      <c r="L155" s="11">
        <v>10.5</v>
      </c>
      <c r="M155" s="11">
        <v>10.1</v>
      </c>
      <c r="N155" s="11">
        <v>10.6</v>
      </c>
      <c r="O155" s="11">
        <v>10.4</v>
      </c>
      <c r="P155" s="11">
        <v>10.4</v>
      </c>
      <c r="Q155" s="11">
        <v>10.8</v>
      </c>
      <c r="R155" s="11"/>
      <c r="S155" s="11"/>
      <c r="T155" s="11">
        <f>SUM(D155:S155)</f>
        <v>187.39999999999998</v>
      </c>
    </row>
    <row r="156" spans="1:20" ht="12.75">
      <c r="A156" s="6" t="s">
        <v>44</v>
      </c>
      <c r="B156" s="25" t="s">
        <v>60</v>
      </c>
      <c r="C156" s="25" t="s">
        <v>54</v>
      </c>
      <c r="D156" s="26">
        <v>30.7</v>
      </c>
      <c r="E156" s="26">
        <v>32</v>
      </c>
      <c r="F156" s="26">
        <v>10.1</v>
      </c>
      <c r="G156" s="26">
        <v>10.5</v>
      </c>
      <c r="H156" s="26">
        <v>10.3</v>
      </c>
      <c r="I156" s="26">
        <v>10.6</v>
      </c>
      <c r="J156" s="26">
        <v>9.9</v>
      </c>
      <c r="K156" s="26">
        <v>10.6</v>
      </c>
      <c r="L156" s="26">
        <v>10.4</v>
      </c>
      <c r="M156" s="26">
        <v>10.2</v>
      </c>
      <c r="N156" s="26">
        <v>10.2</v>
      </c>
      <c r="O156" s="26">
        <v>10.6</v>
      </c>
      <c r="P156" s="26"/>
      <c r="Q156" s="26"/>
      <c r="R156" s="26"/>
      <c r="S156" s="26"/>
      <c r="T156" s="26">
        <f>SUM(D156:S156)</f>
        <v>166.1</v>
      </c>
    </row>
    <row r="157" spans="1:20" ht="12.75">
      <c r="A157" s="6" t="s">
        <v>45</v>
      </c>
      <c r="B157" s="25" t="s">
        <v>64</v>
      </c>
      <c r="C157" s="25" t="s">
        <v>33</v>
      </c>
      <c r="D157" s="26">
        <v>30.5</v>
      </c>
      <c r="E157" s="26">
        <v>29.9</v>
      </c>
      <c r="F157" s="26">
        <v>9.8</v>
      </c>
      <c r="G157" s="26">
        <v>9.3</v>
      </c>
      <c r="H157" s="26">
        <v>10</v>
      </c>
      <c r="I157" s="26">
        <v>10.7</v>
      </c>
      <c r="J157" s="26">
        <v>10.6</v>
      </c>
      <c r="K157" s="26">
        <v>10.4</v>
      </c>
      <c r="L157" s="26">
        <v>9.7</v>
      </c>
      <c r="M157" s="26">
        <v>10.5</v>
      </c>
      <c r="N157" s="26"/>
      <c r="O157" s="26"/>
      <c r="P157" s="26"/>
      <c r="Q157" s="26"/>
      <c r="R157" s="26"/>
      <c r="S157" s="26"/>
      <c r="T157" s="26">
        <f>SUM(D157:S157)</f>
        <v>141.4</v>
      </c>
    </row>
    <row r="158" spans="1:20" ht="12.75">
      <c r="A158" s="6" t="s">
        <v>43</v>
      </c>
      <c r="B158" s="25" t="s">
        <v>69</v>
      </c>
      <c r="C158" s="25" t="s">
        <v>22</v>
      </c>
      <c r="D158" s="26">
        <v>30.1</v>
      </c>
      <c r="E158" s="26">
        <v>30.7</v>
      </c>
      <c r="F158" s="26">
        <v>10.4</v>
      </c>
      <c r="G158" s="26">
        <v>10.4</v>
      </c>
      <c r="H158" s="26">
        <v>9.5</v>
      </c>
      <c r="I158" s="26">
        <v>8</v>
      </c>
      <c r="J158" s="26">
        <v>10.4</v>
      </c>
      <c r="K158" s="26">
        <v>10.4</v>
      </c>
      <c r="L158" s="26"/>
      <c r="M158" s="26"/>
      <c r="N158" s="26"/>
      <c r="O158" s="26"/>
      <c r="P158" s="26"/>
      <c r="Q158" s="26"/>
      <c r="R158" s="26"/>
      <c r="S158" s="26"/>
      <c r="T158" s="26">
        <f>SUM(D158:S158)</f>
        <v>119.9</v>
      </c>
    </row>
    <row r="159" spans="1:20" ht="12.75">
      <c r="A159" s="6" t="s">
        <v>47</v>
      </c>
      <c r="B159" s="25" t="s">
        <v>53</v>
      </c>
      <c r="C159" s="25" t="s">
        <v>54</v>
      </c>
      <c r="D159" s="26">
        <v>20.2</v>
      </c>
      <c r="E159" s="26">
        <v>31.6</v>
      </c>
      <c r="F159" s="26">
        <v>10.4</v>
      </c>
      <c r="G159" s="26">
        <v>10.3</v>
      </c>
      <c r="H159" s="26">
        <v>10.2</v>
      </c>
      <c r="I159" s="26">
        <v>10.2</v>
      </c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>
        <f>SUM(D159:S159)</f>
        <v>92.9</v>
      </c>
    </row>
    <row r="160" spans="1:20" ht="12.75">
      <c r="A160" s="6" t="s">
        <v>48</v>
      </c>
      <c r="B160" s="25" t="s">
        <v>65</v>
      </c>
      <c r="C160" s="25" t="s">
        <v>22</v>
      </c>
      <c r="D160" s="26">
        <v>30.6</v>
      </c>
      <c r="E160" s="26">
        <v>20.7</v>
      </c>
      <c r="F160" s="26">
        <v>10.2</v>
      </c>
      <c r="G160" s="26">
        <v>10.6</v>
      </c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>
        <f>SUM(D160:S160)</f>
        <v>72.1</v>
      </c>
    </row>
    <row r="162" spans="2:3" ht="12.75">
      <c r="B162" s="28" t="s">
        <v>92</v>
      </c>
      <c r="C162" s="1" t="s">
        <v>1</v>
      </c>
    </row>
    <row r="163" spans="1:6" ht="12.75">
      <c r="A163" s="29" t="s">
        <v>4</v>
      </c>
      <c r="B163" s="30" t="s">
        <v>5</v>
      </c>
      <c r="C163" s="31" t="s">
        <v>6</v>
      </c>
      <c r="D163" s="32" t="s">
        <v>93</v>
      </c>
      <c r="E163" s="33" t="s">
        <v>11</v>
      </c>
      <c r="F163" s="34" t="s">
        <v>94</v>
      </c>
    </row>
    <row r="164" spans="1:6" ht="12.75">
      <c r="A164" s="35">
        <v>1</v>
      </c>
      <c r="B164" s="36" t="s">
        <v>95</v>
      </c>
      <c r="C164" s="37" t="s">
        <v>96</v>
      </c>
      <c r="D164" s="38">
        <v>389.3</v>
      </c>
      <c r="E164" s="39">
        <f>SUM(D164:D165)</f>
        <v>1004.8</v>
      </c>
      <c r="F164" s="40">
        <v>2</v>
      </c>
    </row>
    <row r="165" spans="1:6" ht="12.75">
      <c r="A165" s="35">
        <v>2</v>
      </c>
      <c r="B165" s="36" t="s">
        <v>97</v>
      </c>
      <c r="C165" s="37"/>
      <c r="D165" s="37">
        <v>615.5</v>
      </c>
      <c r="E165" s="39"/>
      <c r="F165" s="40"/>
    </row>
    <row r="166" spans="1:6" ht="12.75">
      <c r="A166" s="35">
        <v>3</v>
      </c>
      <c r="B166" s="36" t="s">
        <v>98</v>
      </c>
      <c r="C166" s="37" t="s">
        <v>96</v>
      </c>
      <c r="D166" s="37">
        <v>396.8</v>
      </c>
      <c r="E166" s="39">
        <f>SUM(D166:D167)</f>
        <v>967</v>
      </c>
      <c r="F166" s="40">
        <v>7</v>
      </c>
    </row>
    <row r="167" spans="1:6" ht="12.75">
      <c r="A167" s="35">
        <v>4</v>
      </c>
      <c r="B167" s="36" t="s">
        <v>99</v>
      </c>
      <c r="C167" s="37"/>
      <c r="D167" s="37">
        <v>570.2</v>
      </c>
      <c r="E167" s="39"/>
      <c r="F167" s="40"/>
    </row>
    <row r="168" spans="1:6" ht="12.75">
      <c r="A168" s="35">
        <v>5</v>
      </c>
      <c r="B168" s="36" t="s">
        <v>100</v>
      </c>
      <c r="C168" s="37" t="s">
        <v>96</v>
      </c>
      <c r="D168" s="37">
        <v>374.9</v>
      </c>
      <c r="E168" s="39">
        <f>SUM(D168:D169)</f>
        <v>970.5</v>
      </c>
      <c r="F168" s="40">
        <v>5</v>
      </c>
    </row>
    <row r="169" spans="1:6" ht="12.75">
      <c r="A169" s="35">
        <v>6</v>
      </c>
      <c r="B169" s="36" t="s">
        <v>101</v>
      </c>
      <c r="C169" s="37"/>
      <c r="D169" s="37">
        <v>595.6</v>
      </c>
      <c r="E169" s="39"/>
      <c r="F169" s="40"/>
    </row>
    <row r="170" spans="1:6" ht="12.75">
      <c r="A170" s="35">
        <v>7</v>
      </c>
      <c r="B170" s="36" t="s">
        <v>102</v>
      </c>
      <c r="C170" s="37" t="s">
        <v>96</v>
      </c>
      <c r="D170" s="37">
        <v>387.4</v>
      </c>
      <c r="E170" s="39">
        <f>SUM(D170:D171)</f>
        <v>947.4</v>
      </c>
      <c r="F170" s="40">
        <v>11</v>
      </c>
    </row>
    <row r="171" spans="1:6" ht="12.75">
      <c r="A171" s="35">
        <v>8</v>
      </c>
      <c r="B171" s="36" t="s">
        <v>103</v>
      </c>
      <c r="C171" s="37"/>
      <c r="D171" s="37">
        <v>560</v>
      </c>
      <c r="E171" s="39"/>
      <c r="F171" s="40"/>
    </row>
    <row r="172" spans="1:6" ht="12.75">
      <c r="A172" s="35">
        <v>9</v>
      </c>
      <c r="B172" s="36" t="s">
        <v>104</v>
      </c>
      <c r="C172" s="37" t="s">
        <v>105</v>
      </c>
      <c r="D172" s="37">
        <v>371.1</v>
      </c>
      <c r="E172" s="39">
        <f>SUM(D172:D173)</f>
        <v>976.5</v>
      </c>
      <c r="F172" s="40">
        <v>4</v>
      </c>
    </row>
    <row r="173" spans="1:6" ht="12.75">
      <c r="A173" s="35">
        <v>10</v>
      </c>
      <c r="B173" s="36" t="s">
        <v>106</v>
      </c>
      <c r="C173" s="37"/>
      <c r="D173" s="37">
        <v>605.4</v>
      </c>
      <c r="E173" s="39"/>
      <c r="F173" s="40"/>
    </row>
    <row r="174" spans="1:6" ht="12.75">
      <c r="A174" s="35">
        <v>11</v>
      </c>
      <c r="B174" s="36" t="s">
        <v>107</v>
      </c>
      <c r="C174" s="37" t="s">
        <v>105</v>
      </c>
      <c r="D174" s="37">
        <v>376.8</v>
      </c>
      <c r="E174" s="39">
        <f>SUM(D174:D175)</f>
        <v>963.8</v>
      </c>
      <c r="F174" s="40">
        <v>9</v>
      </c>
    </row>
    <row r="175" spans="1:6" ht="12.75">
      <c r="A175" s="35">
        <v>12</v>
      </c>
      <c r="B175" s="36" t="s">
        <v>108</v>
      </c>
      <c r="C175" s="37"/>
      <c r="D175" s="37">
        <v>587</v>
      </c>
      <c r="E175" s="39"/>
      <c r="F175" s="40"/>
    </row>
    <row r="176" spans="1:6" ht="12.75">
      <c r="A176" s="35">
        <v>13</v>
      </c>
      <c r="B176" s="36" t="s">
        <v>109</v>
      </c>
      <c r="C176" s="37" t="s">
        <v>110</v>
      </c>
      <c r="D176" s="37">
        <v>398.7</v>
      </c>
      <c r="E176" s="39">
        <f>SUM(D176:D177)</f>
        <v>966.5999999999999</v>
      </c>
      <c r="F176" s="40">
        <v>8</v>
      </c>
    </row>
    <row r="177" spans="1:6" ht="12.75">
      <c r="A177" s="35">
        <v>14</v>
      </c>
      <c r="B177" s="36" t="s">
        <v>111</v>
      </c>
      <c r="C177" s="37"/>
      <c r="D177" s="37">
        <v>567.9</v>
      </c>
      <c r="E177" s="39"/>
      <c r="F177" s="40"/>
    </row>
    <row r="178" spans="1:6" ht="12.75">
      <c r="A178" s="35">
        <v>15</v>
      </c>
      <c r="B178" s="36" t="s">
        <v>112</v>
      </c>
      <c r="C178" s="37" t="s">
        <v>20</v>
      </c>
      <c r="D178" s="37">
        <v>397.9</v>
      </c>
      <c r="E178" s="39">
        <f>SUM(D178:D179)</f>
        <v>925.3</v>
      </c>
      <c r="F178" s="40">
        <v>13</v>
      </c>
    </row>
    <row r="179" spans="1:6" ht="12.75">
      <c r="A179" s="35">
        <v>16</v>
      </c>
      <c r="B179" s="36" t="s">
        <v>113</v>
      </c>
      <c r="C179" s="37"/>
      <c r="D179" s="37">
        <v>527.4</v>
      </c>
      <c r="E179" s="39"/>
      <c r="F179" s="40"/>
    </row>
    <row r="180" spans="1:6" ht="12.75">
      <c r="A180" s="35">
        <v>17</v>
      </c>
      <c r="B180" s="36" t="s">
        <v>114</v>
      </c>
      <c r="C180" s="37" t="s">
        <v>115</v>
      </c>
      <c r="D180" s="37">
        <v>407.1</v>
      </c>
      <c r="E180" s="39">
        <f>SUM(D180:D181)</f>
        <v>1009.8000000000001</v>
      </c>
      <c r="F180" s="40">
        <v>1</v>
      </c>
    </row>
    <row r="181" spans="1:6" ht="12.75">
      <c r="A181" s="35">
        <v>18</v>
      </c>
      <c r="B181" s="36" t="s">
        <v>116</v>
      </c>
      <c r="C181" s="37"/>
      <c r="D181" s="37">
        <v>602.7</v>
      </c>
      <c r="E181" s="39"/>
      <c r="F181" s="40"/>
    </row>
    <row r="182" spans="1:6" ht="12.75">
      <c r="A182" s="35">
        <v>19</v>
      </c>
      <c r="B182" s="36" t="s">
        <v>117</v>
      </c>
      <c r="C182" s="37" t="s">
        <v>115</v>
      </c>
      <c r="D182" s="37">
        <v>389</v>
      </c>
      <c r="E182" s="39">
        <f>SUM(D182:D183)</f>
        <v>991.2</v>
      </c>
      <c r="F182" s="40">
        <v>3</v>
      </c>
    </row>
    <row r="183" spans="1:6" ht="12.75">
      <c r="A183" s="35">
        <v>20</v>
      </c>
      <c r="B183" s="36" t="s">
        <v>118</v>
      </c>
      <c r="C183" s="37"/>
      <c r="D183" s="37">
        <v>602.2</v>
      </c>
      <c r="E183" s="39"/>
      <c r="F183" s="40"/>
    </row>
    <row r="184" spans="1:6" ht="12.75">
      <c r="A184" s="35">
        <v>21</v>
      </c>
      <c r="B184" s="36" t="s">
        <v>119</v>
      </c>
      <c r="C184" s="37" t="s">
        <v>13</v>
      </c>
      <c r="D184" s="37">
        <v>408.8</v>
      </c>
      <c r="E184" s="39">
        <f>SUM(D184:D185)</f>
        <v>967.3</v>
      </c>
      <c r="F184" s="40">
        <v>6</v>
      </c>
    </row>
    <row r="185" spans="1:6" ht="12.75">
      <c r="A185" s="35">
        <v>22</v>
      </c>
      <c r="B185" s="36" t="s">
        <v>120</v>
      </c>
      <c r="C185" s="37"/>
      <c r="D185" s="37">
        <v>558.5</v>
      </c>
      <c r="E185" s="39"/>
      <c r="F185" s="40"/>
    </row>
    <row r="186" spans="1:6" ht="12.75">
      <c r="A186" s="35">
        <v>23</v>
      </c>
      <c r="B186" s="36" t="s">
        <v>121</v>
      </c>
      <c r="C186" s="37" t="s">
        <v>13</v>
      </c>
      <c r="D186" s="37">
        <v>403.5</v>
      </c>
      <c r="E186" s="39">
        <f>SUM(D186:D187)</f>
        <v>940.9</v>
      </c>
      <c r="F186" s="40">
        <v>12</v>
      </c>
    </row>
    <row r="187" spans="1:6" ht="12.75">
      <c r="A187" s="35">
        <v>24</v>
      </c>
      <c r="B187" s="36" t="s">
        <v>122</v>
      </c>
      <c r="C187" s="37"/>
      <c r="D187" s="37">
        <v>537.4</v>
      </c>
      <c r="E187" s="39"/>
      <c r="F187" s="40"/>
    </row>
    <row r="188" spans="1:6" ht="12.75">
      <c r="A188" s="35">
        <v>25</v>
      </c>
      <c r="B188" s="36" t="s">
        <v>123</v>
      </c>
      <c r="C188" s="37" t="s">
        <v>33</v>
      </c>
      <c r="D188" s="37">
        <v>377.8</v>
      </c>
      <c r="E188" s="39">
        <f>SUM(D188:D189)</f>
        <v>948.8</v>
      </c>
      <c r="F188" s="40">
        <v>10</v>
      </c>
    </row>
    <row r="189" spans="1:6" ht="12.75">
      <c r="A189" s="35">
        <v>26</v>
      </c>
      <c r="B189" s="36" t="s">
        <v>124</v>
      </c>
      <c r="C189" s="37"/>
      <c r="D189" s="37">
        <v>571</v>
      </c>
      <c r="E189" s="39"/>
      <c r="F189" s="40"/>
    </row>
    <row r="190" spans="1:6" ht="12.75">
      <c r="A190" s="35">
        <v>27</v>
      </c>
      <c r="B190" s="36" t="s">
        <v>125</v>
      </c>
      <c r="C190" s="37" t="s">
        <v>126</v>
      </c>
      <c r="D190" s="37">
        <v>377.9</v>
      </c>
      <c r="E190" s="39">
        <f>SUM(D190:D191)</f>
        <v>908.3</v>
      </c>
      <c r="F190" s="40">
        <v>14</v>
      </c>
    </row>
    <row r="191" spans="1:6" ht="12.75">
      <c r="A191" s="35">
        <v>28</v>
      </c>
      <c r="B191" s="41" t="s">
        <v>127</v>
      </c>
      <c r="C191" s="42"/>
      <c r="D191" s="42">
        <v>530.4</v>
      </c>
      <c r="E191" s="43"/>
      <c r="F191" s="40"/>
    </row>
    <row r="218" spans="2:3" ht="12.75">
      <c r="B218" s="28" t="s">
        <v>92</v>
      </c>
      <c r="C218" s="1" t="s">
        <v>1</v>
      </c>
    </row>
    <row r="219" spans="1:6" ht="12.75">
      <c r="A219" s="4" t="s">
        <v>4</v>
      </c>
      <c r="B219" s="4" t="s">
        <v>5</v>
      </c>
      <c r="C219" s="5" t="s">
        <v>6</v>
      </c>
      <c r="D219" s="4" t="s">
        <v>128</v>
      </c>
      <c r="E219" s="29" t="s">
        <v>11</v>
      </c>
      <c r="F219" s="44" t="s">
        <v>129</v>
      </c>
    </row>
    <row r="220" spans="1:6" ht="12.75">
      <c r="A220" s="6">
        <v>1</v>
      </c>
      <c r="B220" s="45" t="s">
        <v>95</v>
      </c>
      <c r="C220" s="45" t="s">
        <v>96</v>
      </c>
      <c r="D220" s="46">
        <v>617.2</v>
      </c>
      <c r="E220" s="47">
        <f>SUM(D220:D221)</f>
        <v>1255.3000000000002</v>
      </c>
      <c r="F220" s="48">
        <v>2</v>
      </c>
    </row>
    <row r="221" spans="1:6" ht="12.75">
      <c r="A221" s="6">
        <v>2</v>
      </c>
      <c r="B221" s="45" t="s">
        <v>97</v>
      </c>
      <c r="C221" s="45"/>
      <c r="D221" s="46">
        <v>638.1</v>
      </c>
      <c r="E221" s="47"/>
      <c r="F221" s="48"/>
    </row>
    <row r="222" spans="1:6" ht="12.75">
      <c r="A222" s="6">
        <v>3</v>
      </c>
      <c r="B222" s="45" t="s">
        <v>98</v>
      </c>
      <c r="C222" s="45" t="s">
        <v>96</v>
      </c>
      <c r="D222" s="46">
        <v>623</v>
      </c>
      <c r="E222" s="47">
        <f>SUM(D222:D223)</f>
        <v>1246.9</v>
      </c>
      <c r="F222" s="48">
        <v>4</v>
      </c>
    </row>
    <row r="223" spans="1:6" ht="12.75">
      <c r="A223" s="6">
        <v>4</v>
      </c>
      <c r="B223" s="45" t="s">
        <v>99</v>
      </c>
      <c r="C223" s="45"/>
      <c r="D223" s="46">
        <v>623.9</v>
      </c>
      <c r="E223" s="47"/>
      <c r="F223" s="48"/>
    </row>
    <row r="224" spans="1:6" ht="12.75">
      <c r="A224" s="6">
        <v>5</v>
      </c>
      <c r="B224" s="45" t="s">
        <v>100</v>
      </c>
      <c r="C224" s="45" t="s">
        <v>96</v>
      </c>
      <c r="D224" s="46">
        <v>616.5</v>
      </c>
      <c r="E224" s="47">
        <f>SUM(D224:D225)</f>
        <v>1237.6</v>
      </c>
      <c r="F224" s="48">
        <v>8</v>
      </c>
    </row>
    <row r="225" spans="1:6" ht="12.75">
      <c r="A225" s="6">
        <v>6</v>
      </c>
      <c r="B225" s="45" t="s">
        <v>101</v>
      </c>
      <c r="C225" s="45"/>
      <c r="D225" s="46">
        <v>621.1</v>
      </c>
      <c r="E225" s="47"/>
      <c r="F225" s="48"/>
    </row>
    <row r="226" spans="1:6" ht="12.75">
      <c r="A226" s="6">
        <v>7</v>
      </c>
      <c r="B226" s="45" t="s">
        <v>102</v>
      </c>
      <c r="C226" s="45" t="s">
        <v>96</v>
      </c>
      <c r="D226" s="46">
        <v>613.7</v>
      </c>
      <c r="E226" s="47">
        <f>SUM(D226:D227)</f>
        <v>1237.1</v>
      </c>
      <c r="F226" s="48">
        <v>9</v>
      </c>
    </row>
    <row r="227" spans="1:6" ht="12.75">
      <c r="A227" s="6">
        <v>8</v>
      </c>
      <c r="B227" s="45" t="s">
        <v>103</v>
      </c>
      <c r="C227" s="45"/>
      <c r="D227" s="46">
        <v>623.4</v>
      </c>
      <c r="E227" s="47"/>
      <c r="F227" s="48"/>
    </row>
    <row r="228" spans="1:6" ht="12.75">
      <c r="A228" s="6">
        <v>9</v>
      </c>
      <c r="B228" s="45" t="s">
        <v>104</v>
      </c>
      <c r="C228" s="45" t="s">
        <v>105</v>
      </c>
      <c r="D228" s="46">
        <v>606.3</v>
      </c>
      <c r="E228" s="47">
        <f>SUM(D228:D229)</f>
        <v>1238.3</v>
      </c>
      <c r="F228" s="48">
        <v>7</v>
      </c>
    </row>
    <row r="229" spans="1:6" ht="12.75">
      <c r="A229" s="6">
        <v>10</v>
      </c>
      <c r="B229" s="45" t="s">
        <v>106</v>
      </c>
      <c r="C229" s="45"/>
      <c r="D229" s="46">
        <v>632</v>
      </c>
      <c r="E229" s="47"/>
      <c r="F229" s="48"/>
    </row>
    <row r="230" spans="1:6" ht="12.75">
      <c r="A230" s="6">
        <v>11</v>
      </c>
      <c r="B230" s="45" t="s">
        <v>107</v>
      </c>
      <c r="C230" s="45" t="s">
        <v>105</v>
      </c>
      <c r="D230" s="46">
        <v>615.1</v>
      </c>
      <c r="E230" s="47">
        <f>SUM(D230:D231)</f>
        <v>1257.1</v>
      </c>
      <c r="F230" s="48">
        <v>1</v>
      </c>
    </row>
    <row r="231" spans="1:6" ht="12.75">
      <c r="A231" s="6">
        <v>12</v>
      </c>
      <c r="B231" s="45" t="s">
        <v>108</v>
      </c>
      <c r="C231" s="45"/>
      <c r="D231" s="46">
        <v>642</v>
      </c>
      <c r="E231" s="47"/>
      <c r="F231" s="48"/>
    </row>
    <row r="232" spans="1:6" ht="12.75">
      <c r="A232" s="6">
        <v>13</v>
      </c>
      <c r="B232" s="45" t="s">
        <v>109</v>
      </c>
      <c r="C232" s="45" t="s">
        <v>110</v>
      </c>
      <c r="D232" s="46">
        <v>605.6</v>
      </c>
      <c r="E232" s="47">
        <f>SUM(D232:D233)</f>
        <v>1204.4</v>
      </c>
      <c r="F232" s="48">
        <v>12</v>
      </c>
    </row>
    <row r="233" spans="1:6" ht="12.75">
      <c r="A233" s="6">
        <v>14</v>
      </c>
      <c r="B233" s="45" t="s">
        <v>111</v>
      </c>
      <c r="C233" s="45"/>
      <c r="D233" s="46">
        <v>598.8</v>
      </c>
      <c r="E233" s="47"/>
      <c r="F233" s="48"/>
    </row>
    <row r="234" spans="1:6" ht="12.75">
      <c r="A234" s="6">
        <v>15</v>
      </c>
      <c r="B234" s="45" t="s">
        <v>112</v>
      </c>
      <c r="C234" s="45" t="s">
        <v>20</v>
      </c>
      <c r="D234" s="46">
        <v>615.1</v>
      </c>
      <c r="E234" s="47">
        <f>SUM(D234:D235)</f>
        <v>1204.8000000000002</v>
      </c>
      <c r="F234" s="48">
        <v>11</v>
      </c>
    </row>
    <row r="235" spans="1:6" ht="12.75">
      <c r="A235" s="6">
        <v>16</v>
      </c>
      <c r="B235" s="45" t="s">
        <v>113</v>
      </c>
      <c r="C235" s="45"/>
      <c r="D235" s="46">
        <v>589.7</v>
      </c>
      <c r="E235" s="47"/>
      <c r="F235" s="48"/>
    </row>
    <row r="236" spans="1:6" ht="12.75">
      <c r="A236" s="6">
        <v>17</v>
      </c>
      <c r="B236" s="45" t="s">
        <v>114</v>
      </c>
      <c r="C236" s="45" t="s">
        <v>115</v>
      </c>
      <c r="D236" s="46">
        <v>628.9</v>
      </c>
      <c r="E236" s="47">
        <f>SUM(D236:D237)</f>
        <v>1243.1999999999998</v>
      </c>
      <c r="F236" s="48">
        <v>5</v>
      </c>
    </row>
    <row r="237" spans="1:6" ht="12.75">
      <c r="A237" s="6">
        <v>18</v>
      </c>
      <c r="B237" s="45" t="s">
        <v>116</v>
      </c>
      <c r="C237" s="45"/>
      <c r="D237" s="46">
        <v>614.3</v>
      </c>
      <c r="E237" s="47"/>
      <c r="F237" s="48"/>
    </row>
    <row r="238" spans="1:6" ht="12.75">
      <c r="A238" s="6">
        <v>19</v>
      </c>
      <c r="B238" s="45" t="s">
        <v>117</v>
      </c>
      <c r="C238" s="45" t="s">
        <v>115</v>
      </c>
      <c r="D238" s="46">
        <v>620.8</v>
      </c>
      <c r="E238" s="47">
        <f>SUM(D238:D239)</f>
        <v>1241.8</v>
      </c>
      <c r="F238" s="48">
        <v>6</v>
      </c>
    </row>
    <row r="239" spans="1:6" ht="12.75">
      <c r="A239" s="6">
        <v>20</v>
      </c>
      <c r="B239" s="45" t="s">
        <v>118</v>
      </c>
      <c r="C239" s="45"/>
      <c r="D239" s="46">
        <v>621</v>
      </c>
      <c r="E239" s="47"/>
      <c r="F239" s="48"/>
    </row>
    <row r="240" spans="1:6" ht="12.75">
      <c r="A240" s="6">
        <v>21</v>
      </c>
      <c r="B240" s="45" t="s">
        <v>119</v>
      </c>
      <c r="C240" s="45" t="s">
        <v>13</v>
      </c>
      <c r="D240" s="46">
        <v>631.5</v>
      </c>
      <c r="E240" s="47">
        <f>SUM(D240:D241)</f>
        <v>1252.5</v>
      </c>
      <c r="F240" s="48">
        <v>3</v>
      </c>
    </row>
    <row r="241" spans="1:6" ht="12.75">
      <c r="A241" s="6">
        <v>22</v>
      </c>
      <c r="B241" s="45" t="s">
        <v>120</v>
      </c>
      <c r="C241" s="45"/>
      <c r="D241" s="46">
        <v>621</v>
      </c>
      <c r="E241" s="47"/>
      <c r="F241" s="48"/>
    </row>
    <row r="242" spans="1:6" ht="12.75">
      <c r="A242" s="6">
        <v>23</v>
      </c>
      <c r="B242" s="45" t="s">
        <v>121</v>
      </c>
      <c r="C242" s="45" t="s">
        <v>13</v>
      </c>
      <c r="D242" s="46">
        <v>620</v>
      </c>
      <c r="E242" s="47">
        <f>SUM(D242:D243)</f>
        <v>1228.5</v>
      </c>
      <c r="F242" s="48">
        <v>10</v>
      </c>
    </row>
    <row r="243" spans="1:6" ht="12.75">
      <c r="A243" s="6">
        <v>24</v>
      </c>
      <c r="B243" s="45" t="s">
        <v>122</v>
      </c>
      <c r="C243" s="45"/>
      <c r="D243" s="46">
        <v>608.5</v>
      </c>
      <c r="E243" s="47"/>
      <c r="F243" s="48"/>
    </row>
    <row r="244" spans="1:6" ht="12.75">
      <c r="A244" s="6">
        <v>25</v>
      </c>
      <c r="B244" s="45" t="s">
        <v>123</v>
      </c>
      <c r="C244" s="45" t="s">
        <v>33</v>
      </c>
      <c r="D244" s="46">
        <v>563.6</v>
      </c>
      <c r="E244" s="47">
        <f>SUM(D244:D245)</f>
        <v>1195.4</v>
      </c>
      <c r="F244" s="48">
        <v>14</v>
      </c>
    </row>
    <row r="245" spans="1:6" ht="12.75">
      <c r="A245" s="6">
        <v>26</v>
      </c>
      <c r="B245" s="45" t="s">
        <v>124</v>
      </c>
      <c r="C245" s="45"/>
      <c r="D245" s="46">
        <v>631.8</v>
      </c>
      <c r="E245" s="47"/>
      <c r="F245" s="48"/>
    </row>
    <row r="246" spans="1:6" ht="12.75">
      <c r="A246" s="6">
        <v>27</v>
      </c>
      <c r="B246" s="45" t="s">
        <v>125</v>
      </c>
      <c r="C246" s="45" t="s">
        <v>126</v>
      </c>
      <c r="D246" s="46">
        <v>610.2</v>
      </c>
      <c r="E246" s="47">
        <f>SUM(D246:D247)</f>
        <v>1201.6</v>
      </c>
      <c r="F246" s="48">
        <v>13</v>
      </c>
    </row>
    <row r="247" spans="1:6" ht="12.75">
      <c r="A247" s="6">
        <v>28</v>
      </c>
      <c r="B247" s="45" t="s">
        <v>127</v>
      </c>
      <c r="C247" s="45"/>
      <c r="D247" s="46">
        <v>591.4</v>
      </c>
      <c r="E247" s="47"/>
      <c r="F247" s="48"/>
    </row>
  </sheetData>
  <sheetProtection selectLockedCells="1" selectUnlockedCells="1"/>
  <mergeCells count="63">
    <mergeCell ref="A1:T3"/>
    <mergeCell ref="A27:B27"/>
    <mergeCell ref="D71:G71"/>
    <mergeCell ref="B72:C72"/>
    <mergeCell ref="D72:G72"/>
    <mergeCell ref="A151:B151"/>
    <mergeCell ref="C151:D151"/>
    <mergeCell ref="F164:F165"/>
    <mergeCell ref="F166:F167"/>
    <mergeCell ref="F168:F169"/>
    <mergeCell ref="F170:F171"/>
    <mergeCell ref="F172:F173"/>
    <mergeCell ref="F174:F175"/>
    <mergeCell ref="F176:F177"/>
    <mergeCell ref="F178:F179"/>
    <mergeCell ref="F180:F181"/>
    <mergeCell ref="F182:F183"/>
    <mergeCell ref="F184:F185"/>
    <mergeCell ref="F186:F187"/>
    <mergeCell ref="F188:F189"/>
    <mergeCell ref="F190:F191"/>
    <mergeCell ref="C220:C221"/>
    <mergeCell ref="E220:E221"/>
    <mergeCell ref="F220:F221"/>
    <mergeCell ref="C222:C223"/>
    <mergeCell ref="E222:E223"/>
    <mergeCell ref="F222:F223"/>
    <mergeCell ref="C224:C225"/>
    <mergeCell ref="E224:E225"/>
    <mergeCell ref="F224:F225"/>
    <mergeCell ref="C226:C227"/>
    <mergeCell ref="E226:E227"/>
    <mergeCell ref="F226:F227"/>
    <mergeCell ref="C228:C229"/>
    <mergeCell ref="E228:E229"/>
    <mergeCell ref="F228:F229"/>
    <mergeCell ref="C230:C231"/>
    <mergeCell ref="E230:E231"/>
    <mergeCell ref="F230:F231"/>
    <mergeCell ref="C232:C233"/>
    <mergeCell ref="E232:E233"/>
    <mergeCell ref="F232:F233"/>
    <mergeCell ref="C234:C235"/>
    <mergeCell ref="E234:E235"/>
    <mergeCell ref="F234:F235"/>
    <mergeCell ref="C236:C237"/>
    <mergeCell ref="E236:E237"/>
    <mergeCell ref="F236:F237"/>
    <mergeCell ref="C238:C239"/>
    <mergeCell ref="E238:E239"/>
    <mergeCell ref="F238:F239"/>
    <mergeCell ref="C240:C241"/>
    <mergeCell ref="E240:E241"/>
    <mergeCell ref="F240:F241"/>
    <mergeCell ref="C242:C243"/>
    <mergeCell ref="E242:E243"/>
    <mergeCell ref="F242:F243"/>
    <mergeCell ref="C244:C245"/>
    <mergeCell ref="E244:E245"/>
    <mergeCell ref="F244:F245"/>
    <mergeCell ref="C246:C247"/>
    <mergeCell ref="E246:E247"/>
    <mergeCell ref="F246:F247"/>
  </mergeCells>
  <printOptions/>
  <pageMargins left="0.15902777777777777" right="0.27569444444444446" top="0.6576388888888889" bottom="0.5923611111111111" header="0.3923611111111111" footer="0.32708333333333334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zoomScale="104" zoomScaleNormal="104" workbookViewId="0" topLeftCell="A1">
      <selection activeCell="T11" sqref="T11"/>
    </sheetView>
  </sheetViews>
  <sheetFormatPr defaultColWidth="11.19921875" defaultRowHeight="14.25"/>
  <cols>
    <col min="1" max="1" width="3.8984375" style="49" customWidth="1"/>
    <col min="2" max="2" width="17.09765625" style="49" customWidth="1"/>
    <col min="3" max="3" width="21.59765625" style="49" customWidth="1"/>
    <col min="4" max="19" width="4.3984375" style="49" customWidth="1"/>
    <col min="20" max="20" width="6.19921875" style="49" customWidth="1"/>
    <col min="21" max="16384" width="10.5" style="49" customWidth="1"/>
  </cols>
  <sheetData>
    <row r="1" spans="1:3" ht="12.75">
      <c r="A1" s="50"/>
      <c r="B1" s="50"/>
      <c r="C1" s="51" t="s">
        <v>1</v>
      </c>
    </row>
    <row r="2" spans="1:3" ht="12.75" customHeight="1">
      <c r="A2" s="50" t="s">
        <v>39</v>
      </c>
      <c r="B2" s="50"/>
      <c r="C2" s="51" t="s">
        <v>40</v>
      </c>
    </row>
    <row r="3" spans="1:20" ht="12.75">
      <c r="A3" s="52" t="s">
        <v>4</v>
      </c>
      <c r="B3" s="52" t="s">
        <v>5</v>
      </c>
      <c r="C3" s="53" t="s">
        <v>6</v>
      </c>
      <c r="D3" s="52" t="s">
        <v>7</v>
      </c>
      <c r="E3" s="52" t="s">
        <v>8</v>
      </c>
      <c r="F3" s="52">
        <v>7</v>
      </c>
      <c r="G3" s="52">
        <v>8</v>
      </c>
      <c r="H3" s="52">
        <v>9</v>
      </c>
      <c r="I3" s="52">
        <v>10</v>
      </c>
      <c r="J3" s="52">
        <v>11</v>
      </c>
      <c r="K3" s="52">
        <v>12</v>
      </c>
      <c r="L3" s="52">
        <v>13</v>
      </c>
      <c r="M3" s="52">
        <v>14</v>
      </c>
      <c r="N3" s="52">
        <v>15</v>
      </c>
      <c r="O3" s="52">
        <v>16</v>
      </c>
      <c r="P3" s="52">
        <v>17</v>
      </c>
      <c r="Q3" s="52">
        <v>18</v>
      </c>
      <c r="R3" s="52">
        <v>19</v>
      </c>
      <c r="S3" s="52">
        <v>20</v>
      </c>
      <c r="T3" s="52" t="s">
        <v>41</v>
      </c>
    </row>
    <row r="4" spans="1:20" ht="28.5" customHeight="1">
      <c r="A4" s="54" t="s">
        <v>42</v>
      </c>
      <c r="B4" s="55" t="s">
        <v>16</v>
      </c>
      <c r="C4" s="55" t="s">
        <v>13</v>
      </c>
      <c r="D4" s="56">
        <v>29.4</v>
      </c>
      <c r="E4" s="56">
        <v>31.5</v>
      </c>
      <c r="F4" s="56">
        <v>10</v>
      </c>
      <c r="G4" s="56">
        <v>8.7</v>
      </c>
      <c r="H4" s="56">
        <v>9.7</v>
      </c>
      <c r="I4" s="56">
        <v>10</v>
      </c>
      <c r="J4" s="56">
        <v>10</v>
      </c>
      <c r="K4" s="56">
        <v>10.5</v>
      </c>
      <c r="L4" s="56">
        <v>9.9</v>
      </c>
      <c r="M4" s="56">
        <v>10.7</v>
      </c>
      <c r="N4" s="56">
        <v>10.2</v>
      </c>
      <c r="O4" s="56">
        <v>9.3</v>
      </c>
      <c r="P4" s="56">
        <v>10.8</v>
      </c>
      <c r="Q4" s="56">
        <v>10.8</v>
      </c>
      <c r="R4" s="56">
        <v>10.5</v>
      </c>
      <c r="S4" s="56">
        <v>10.2</v>
      </c>
      <c r="T4" s="56">
        <f>SUM(D4:S4)</f>
        <v>202.20000000000005</v>
      </c>
    </row>
    <row r="5" spans="1:20" ht="28.5" customHeight="1">
      <c r="A5" s="54" t="s">
        <v>43</v>
      </c>
      <c r="B5" s="55" t="s">
        <v>19</v>
      </c>
      <c r="C5" s="55" t="s">
        <v>20</v>
      </c>
      <c r="D5" s="56">
        <v>30.3</v>
      </c>
      <c r="E5" s="56">
        <v>30.3</v>
      </c>
      <c r="F5" s="56">
        <v>10</v>
      </c>
      <c r="G5" s="56">
        <v>9.9</v>
      </c>
      <c r="H5" s="56">
        <v>9.9</v>
      </c>
      <c r="I5" s="56">
        <v>10.3</v>
      </c>
      <c r="J5" s="56">
        <v>10.2</v>
      </c>
      <c r="K5" s="56">
        <v>10.1</v>
      </c>
      <c r="L5" s="56">
        <v>10.3</v>
      </c>
      <c r="M5" s="56">
        <v>10.1</v>
      </c>
      <c r="N5" s="56">
        <v>9.9</v>
      </c>
      <c r="O5" s="56">
        <v>9.3</v>
      </c>
      <c r="P5" s="56">
        <v>9</v>
      </c>
      <c r="Q5" s="56">
        <v>9.7</v>
      </c>
      <c r="R5" s="56">
        <v>10.5</v>
      </c>
      <c r="S5" s="56">
        <v>9.7</v>
      </c>
      <c r="T5" s="56">
        <f>SUM(D5:S5)</f>
        <v>199.49999999999997</v>
      </c>
    </row>
    <row r="6" spans="1:20" ht="28.5" customHeight="1">
      <c r="A6" s="54" t="s">
        <v>44</v>
      </c>
      <c r="B6" s="55" t="s">
        <v>12</v>
      </c>
      <c r="C6" s="55" t="s">
        <v>13</v>
      </c>
      <c r="D6" s="56">
        <v>28.8</v>
      </c>
      <c r="E6" s="56">
        <v>28.1</v>
      </c>
      <c r="F6" s="56">
        <v>9.9</v>
      </c>
      <c r="G6" s="56">
        <v>10</v>
      </c>
      <c r="H6" s="56">
        <v>9.8</v>
      </c>
      <c r="I6" s="56">
        <v>10.1</v>
      </c>
      <c r="J6" s="56">
        <v>10</v>
      </c>
      <c r="K6" s="56">
        <v>10.5</v>
      </c>
      <c r="L6" s="56">
        <v>10.1</v>
      </c>
      <c r="M6" s="56">
        <v>10.3</v>
      </c>
      <c r="N6" s="56">
        <v>10.3</v>
      </c>
      <c r="O6" s="56">
        <v>10.3</v>
      </c>
      <c r="P6" s="56">
        <v>6.9</v>
      </c>
      <c r="Q6" s="56">
        <v>10.2</v>
      </c>
      <c r="R6" s="56"/>
      <c r="S6" s="56"/>
      <c r="T6" s="56">
        <f>SUM(D6:S6)</f>
        <v>175.29999999999998</v>
      </c>
    </row>
    <row r="7" spans="1:20" ht="28.5" customHeight="1">
      <c r="A7" s="54" t="s">
        <v>45</v>
      </c>
      <c r="B7" s="55" t="s">
        <v>14</v>
      </c>
      <c r="C7" s="55" t="s">
        <v>15</v>
      </c>
      <c r="D7" s="57">
        <v>29.9</v>
      </c>
      <c r="E7" s="57">
        <v>29.6</v>
      </c>
      <c r="F7" s="57">
        <v>10.1</v>
      </c>
      <c r="G7" s="57">
        <v>10.3</v>
      </c>
      <c r="H7" s="57">
        <v>10.4</v>
      </c>
      <c r="I7" s="57">
        <v>9.3</v>
      </c>
      <c r="J7" s="57">
        <v>10.4</v>
      </c>
      <c r="K7" s="57">
        <v>7.1</v>
      </c>
      <c r="L7" s="57">
        <v>10.3</v>
      </c>
      <c r="M7" s="57">
        <v>9.5</v>
      </c>
      <c r="N7" s="57">
        <v>9.5</v>
      </c>
      <c r="O7" s="57">
        <v>10.1</v>
      </c>
      <c r="P7" s="57"/>
      <c r="Q7" s="57"/>
      <c r="R7" s="57"/>
      <c r="S7" s="57"/>
      <c r="T7" s="57">
        <f>SUM(D7:S7)</f>
        <v>156.5</v>
      </c>
    </row>
    <row r="8" spans="1:20" ht="28.5" customHeight="1">
      <c r="A8" s="54" t="s">
        <v>46</v>
      </c>
      <c r="B8" s="55" t="s">
        <v>23</v>
      </c>
      <c r="C8" s="55" t="s">
        <v>24</v>
      </c>
      <c r="D8" s="57">
        <v>27.6</v>
      </c>
      <c r="E8" s="57">
        <v>30.1</v>
      </c>
      <c r="F8" s="57">
        <v>10</v>
      </c>
      <c r="G8" s="57">
        <v>10.2</v>
      </c>
      <c r="H8" s="57">
        <v>10.4</v>
      </c>
      <c r="I8" s="57">
        <v>9.4</v>
      </c>
      <c r="J8" s="57">
        <v>10.2</v>
      </c>
      <c r="K8" s="57">
        <v>8.8</v>
      </c>
      <c r="L8" s="57">
        <v>9</v>
      </c>
      <c r="M8" s="57">
        <v>9.7</v>
      </c>
      <c r="N8" s="57"/>
      <c r="O8" s="57"/>
      <c r="P8" s="57"/>
      <c r="Q8" s="57"/>
      <c r="R8" s="57"/>
      <c r="S8" s="57"/>
      <c r="T8" s="57">
        <f>SUM(D8:S8)</f>
        <v>135.4</v>
      </c>
    </row>
    <row r="9" spans="1:20" ht="28.5" customHeight="1">
      <c r="A9" s="54" t="s">
        <v>47</v>
      </c>
      <c r="B9" s="55" t="s">
        <v>21</v>
      </c>
      <c r="C9" s="55" t="s">
        <v>22</v>
      </c>
      <c r="D9" s="57">
        <v>29.7</v>
      </c>
      <c r="E9" s="57">
        <v>29.1</v>
      </c>
      <c r="F9" s="57">
        <v>8.7</v>
      </c>
      <c r="G9" s="57">
        <v>9.7</v>
      </c>
      <c r="H9" s="57">
        <v>10.3</v>
      </c>
      <c r="I9" s="57">
        <v>9.1</v>
      </c>
      <c r="J9" s="57">
        <v>10.2</v>
      </c>
      <c r="K9" s="57">
        <v>8.7</v>
      </c>
      <c r="L9" s="57"/>
      <c r="M9" s="57"/>
      <c r="N9" s="57"/>
      <c r="O9" s="57"/>
      <c r="P9" s="57"/>
      <c r="Q9" s="57"/>
      <c r="R9" s="57"/>
      <c r="S9" s="57"/>
      <c r="T9" s="57">
        <f>SUM(D9:S9)</f>
        <v>115.5</v>
      </c>
    </row>
    <row r="10" spans="1:20" ht="28.5" customHeight="1">
      <c r="A10" s="54" t="s">
        <v>48</v>
      </c>
      <c r="B10" s="55" t="s">
        <v>25</v>
      </c>
      <c r="C10" s="55" t="s">
        <v>22</v>
      </c>
      <c r="D10" s="57">
        <v>29.1</v>
      </c>
      <c r="E10" s="57">
        <v>28.9</v>
      </c>
      <c r="F10" s="57">
        <v>9.5</v>
      </c>
      <c r="G10" s="57">
        <v>9.7</v>
      </c>
      <c r="H10" s="57">
        <v>9.3</v>
      </c>
      <c r="I10" s="57">
        <v>9.8</v>
      </c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>
        <f>SUM(D10:S10)</f>
        <v>96.29999999999998</v>
      </c>
    </row>
    <row r="11" spans="1:20" ht="28.5" customHeight="1">
      <c r="A11" s="54" t="s">
        <v>49</v>
      </c>
      <c r="B11" s="55" t="s">
        <v>17</v>
      </c>
      <c r="C11" s="55" t="s">
        <v>18</v>
      </c>
      <c r="D11" s="57">
        <v>27.2</v>
      </c>
      <c r="E11" s="57">
        <v>28.8</v>
      </c>
      <c r="F11" s="57">
        <v>10.2</v>
      </c>
      <c r="G11" s="57">
        <v>9.6</v>
      </c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>
        <f>SUM(D11:S11)</f>
        <v>75.8</v>
      </c>
    </row>
    <row r="13" spans="1:20" ht="12.75" customHeight="1">
      <c r="A13" s="58" t="s">
        <v>130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</row>
    <row r="14" spans="1:20" ht="12.7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</row>
    <row r="15" spans="1:20" ht="12.7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</row>
    <row r="16" spans="1:20" ht="12.7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</row>
    <row r="17" spans="1:20" ht="12.75" hidden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</row>
  </sheetData>
  <sheetProtection selectLockedCells="1" selectUnlockedCells="1"/>
  <mergeCells count="2">
    <mergeCell ref="A2:B2"/>
    <mergeCell ref="A13:T17"/>
  </mergeCells>
  <printOptions/>
  <pageMargins left="0.1423611111111111" right="0.2430555555555555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="104" zoomScaleNormal="104" workbookViewId="0" topLeftCell="A1">
      <selection activeCell="J20" sqref="J20"/>
    </sheetView>
  </sheetViews>
  <sheetFormatPr defaultColWidth="8.796875" defaultRowHeight="14.25"/>
  <cols>
    <col min="1" max="1" width="4.8984375" style="0" customWidth="1"/>
    <col min="2" max="2" width="24.3984375" style="0" customWidth="1"/>
    <col min="3" max="3" width="31.59765625" style="0" customWidth="1"/>
    <col min="4" max="9" width="7.296875" style="0" customWidth="1"/>
    <col min="10" max="10" width="10.09765625" style="0" customWidth="1"/>
    <col min="11" max="28" width="4.8984375" style="0" customWidth="1"/>
    <col min="29" max="29" width="15.3984375" style="0" customWidth="1"/>
  </cols>
  <sheetData>
    <row r="1" spans="1:10" ht="12.75">
      <c r="A1" s="59"/>
      <c r="C1" t="s">
        <v>87</v>
      </c>
      <c r="D1" s="59"/>
      <c r="E1" s="59"/>
      <c r="F1" s="59"/>
      <c r="G1" s="59"/>
      <c r="H1" s="59"/>
      <c r="I1" s="59"/>
      <c r="J1" s="59"/>
    </row>
    <row r="2" spans="1:10" ht="12.75">
      <c r="A2" s="59"/>
      <c r="B2" t="s">
        <v>88</v>
      </c>
      <c r="C2" t="s">
        <v>89</v>
      </c>
      <c r="D2" s="59"/>
      <c r="E2" s="59"/>
      <c r="F2" s="59"/>
      <c r="G2" s="59"/>
      <c r="H2" s="59"/>
      <c r="I2" s="59"/>
      <c r="J2" s="59"/>
    </row>
    <row r="3" spans="1:10" ht="12.75">
      <c r="A3" s="60" t="s">
        <v>4</v>
      </c>
      <c r="B3" s="60" t="s">
        <v>5</v>
      </c>
      <c r="C3" s="61" t="s">
        <v>6</v>
      </c>
      <c r="D3" s="60" t="s">
        <v>7</v>
      </c>
      <c r="E3" s="60" t="s">
        <v>8</v>
      </c>
      <c r="F3" s="60" t="s">
        <v>9</v>
      </c>
      <c r="G3" s="60" t="s">
        <v>10</v>
      </c>
      <c r="H3" s="60" t="s">
        <v>51</v>
      </c>
      <c r="I3" s="60" t="s">
        <v>52</v>
      </c>
      <c r="J3" s="60" t="s">
        <v>11</v>
      </c>
    </row>
    <row r="4" spans="1:14" ht="12.75">
      <c r="A4" s="62">
        <v>1</v>
      </c>
      <c r="B4" s="63" t="s">
        <v>12</v>
      </c>
      <c r="C4" s="63" t="s">
        <v>13</v>
      </c>
      <c r="D4" s="64">
        <v>105.1</v>
      </c>
      <c r="E4" s="64">
        <v>103.7</v>
      </c>
      <c r="F4" s="64">
        <v>105.5</v>
      </c>
      <c r="G4" s="64">
        <v>106.5</v>
      </c>
      <c r="H4" s="64">
        <v>104.9</v>
      </c>
      <c r="I4" s="64">
        <v>105.8</v>
      </c>
      <c r="J4" s="64">
        <f>SUM(D4:I4)</f>
        <v>631.5</v>
      </c>
      <c r="N4" s="65"/>
    </row>
    <row r="5" spans="1:10" ht="12.75">
      <c r="A5" s="62">
        <v>2</v>
      </c>
      <c r="B5" s="63" t="s">
        <v>23</v>
      </c>
      <c r="C5" s="63" t="s">
        <v>24</v>
      </c>
      <c r="D5" s="64">
        <v>104.1</v>
      </c>
      <c r="E5" s="64">
        <v>104.4</v>
      </c>
      <c r="F5" s="64">
        <v>106.2</v>
      </c>
      <c r="G5" s="64">
        <v>106.3</v>
      </c>
      <c r="H5" s="64">
        <v>104</v>
      </c>
      <c r="I5" s="64">
        <v>106.3</v>
      </c>
      <c r="J5" s="64">
        <f>SUM(D5:I5)</f>
        <v>631.3000000000001</v>
      </c>
    </row>
    <row r="6" spans="1:10" ht="12.75">
      <c r="A6" s="62">
        <v>3</v>
      </c>
      <c r="B6" s="63" t="s">
        <v>14</v>
      </c>
      <c r="C6" s="63" t="s">
        <v>15</v>
      </c>
      <c r="D6" s="64">
        <v>103.5</v>
      </c>
      <c r="E6" s="64">
        <v>105.4</v>
      </c>
      <c r="F6" s="64">
        <v>104.4</v>
      </c>
      <c r="G6" s="64">
        <v>105.6</v>
      </c>
      <c r="H6" s="64">
        <v>105.3</v>
      </c>
      <c r="I6" s="64">
        <v>104.7</v>
      </c>
      <c r="J6" s="64">
        <f>SUM(D6:I6)</f>
        <v>628.9</v>
      </c>
    </row>
    <row r="7" spans="1:10" ht="12.75">
      <c r="A7" s="62">
        <v>4</v>
      </c>
      <c r="B7" s="63" t="s">
        <v>28</v>
      </c>
      <c r="C7" s="63" t="s">
        <v>29</v>
      </c>
      <c r="D7" s="64">
        <v>105.9</v>
      </c>
      <c r="E7" s="64">
        <v>103.1</v>
      </c>
      <c r="F7" s="64">
        <v>103.1</v>
      </c>
      <c r="G7" s="64">
        <v>105</v>
      </c>
      <c r="H7" s="64">
        <v>103.5</v>
      </c>
      <c r="I7" s="64">
        <v>104.1</v>
      </c>
      <c r="J7" s="64">
        <f>SUM(D7:I7)</f>
        <v>624.6999999999999</v>
      </c>
    </row>
    <row r="8" spans="1:10" ht="12.75">
      <c r="A8" s="62">
        <v>5</v>
      </c>
      <c r="B8" s="63" t="s">
        <v>21</v>
      </c>
      <c r="C8" s="63" t="s">
        <v>22</v>
      </c>
      <c r="D8" s="64">
        <v>102.6</v>
      </c>
      <c r="E8" s="64">
        <v>105.3</v>
      </c>
      <c r="F8" s="64">
        <v>103</v>
      </c>
      <c r="G8" s="64">
        <v>102.9</v>
      </c>
      <c r="H8" s="64">
        <v>104.5</v>
      </c>
      <c r="I8" s="64">
        <v>104.7</v>
      </c>
      <c r="J8" s="64">
        <f>SUM(D8:I8)</f>
        <v>623.0000000000001</v>
      </c>
    </row>
    <row r="9" spans="1:10" ht="12.75">
      <c r="A9" s="62">
        <v>6</v>
      </c>
      <c r="B9" s="63" t="s">
        <v>26</v>
      </c>
      <c r="C9" s="63" t="s">
        <v>15</v>
      </c>
      <c r="D9" s="64">
        <v>102.7</v>
      </c>
      <c r="E9" s="64">
        <v>102.8</v>
      </c>
      <c r="F9" s="64">
        <v>102.3</v>
      </c>
      <c r="G9" s="64">
        <v>103.6</v>
      </c>
      <c r="H9" s="64">
        <v>104.8</v>
      </c>
      <c r="I9" s="64">
        <v>104.6</v>
      </c>
      <c r="J9" s="64">
        <f>SUM(D9:I9)</f>
        <v>620.8000000000001</v>
      </c>
    </row>
    <row r="10" spans="1:10" ht="12.75">
      <c r="A10" s="62">
        <v>7</v>
      </c>
      <c r="B10" s="63" t="s">
        <v>16</v>
      </c>
      <c r="C10" s="63" t="s">
        <v>13</v>
      </c>
      <c r="D10" s="64">
        <v>105.4</v>
      </c>
      <c r="E10" s="64">
        <v>103.8</v>
      </c>
      <c r="F10" s="64">
        <v>102.7</v>
      </c>
      <c r="G10" s="64">
        <v>101.9</v>
      </c>
      <c r="H10" s="64">
        <v>103.4</v>
      </c>
      <c r="I10" s="64">
        <v>102.8</v>
      </c>
      <c r="J10" s="64">
        <f>SUM(D10:I10)</f>
        <v>619.9999999999999</v>
      </c>
    </row>
    <row r="11" spans="1:10" ht="12.75">
      <c r="A11" s="62">
        <v>8</v>
      </c>
      <c r="B11" s="63" t="s">
        <v>25</v>
      </c>
      <c r="C11" s="63" t="s">
        <v>22</v>
      </c>
      <c r="D11" s="64">
        <v>103.8</v>
      </c>
      <c r="E11" s="64">
        <v>103.4</v>
      </c>
      <c r="F11" s="64">
        <v>101.2</v>
      </c>
      <c r="G11" s="64">
        <v>103.4</v>
      </c>
      <c r="H11" s="64">
        <v>102.7</v>
      </c>
      <c r="I11" s="64">
        <v>102.7</v>
      </c>
      <c r="J11" s="64">
        <f>SUM(D11:I11)</f>
        <v>617.1999999999999</v>
      </c>
    </row>
    <row r="12" spans="1:10" ht="12.75">
      <c r="A12" s="62">
        <v>9</v>
      </c>
      <c r="B12" s="63" t="s">
        <v>36</v>
      </c>
      <c r="C12" s="63" t="s">
        <v>22</v>
      </c>
      <c r="D12" s="64">
        <v>102.3</v>
      </c>
      <c r="E12" s="64">
        <v>102.4</v>
      </c>
      <c r="F12" s="64">
        <v>103.5</v>
      </c>
      <c r="G12" s="64">
        <v>103.4</v>
      </c>
      <c r="H12" s="64">
        <v>102.9</v>
      </c>
      <c r="I12" s="64">
        <v>102</v>
      </c>
      <c r="J12" s="64">
        <f>SUM(D12:I12)</f>
        <v>616.5</v>
      </c>
    </row>
    <row r="13" spans="1:10" ht="12.75">
      <c r="A13" s="62">
        <v>10</v>
      </c>
      <c r="B13" s="63" t="s">
        <v>19</v>
      </c>
      <c r="C13" s="63" t="s">
        <v>20</v>
      </c>
      <c r="D13" s="64">
        <v>104.1</v>
      </c>
      <c r="E13" s="64">
        <v>102.5</v>
      </c>
      <c r="F13" s="64">
        <v>101.5</v>
      </c>
      <c r="G13" s="64">
        <v>105.1</v>
      </c>
      <c r="H13" s="64">
        <v>101.4</v>
      </c>
      <c r="I13" s="64">
        <v>100.5</v>
      </c>
      <c r="J13" s="64">
        <f>SUM(D13:I13)</f>
        <v>615.1</v>
      </c>
    </row>
    <row r="14" spans="1:10" ht="12.75">
      <c r="A14" s="62">
        <v>11</v>
      </c>
      <c r="B14" s="63" t="s">
        <v>34</v>
      </c>
      <c r="C14" s="63" t="s">
        <v>35</v>
      </c>
      <c r="D14" s="64">
        <v>102.3</v>
      </c>
      <c r="E14" s="64">
        <v>102.6</v>
      </c>
      <c r="F14" s="64">
        <v>101.7</v>
      </c>
      <c r="G14" s="64">
        <v>101.9</v>
      </c>
      <c r="H14" s="64">
        <v>102.8</v>
      </c>
      <c r="I14" s="64">
        <v>103.8</v>
      </c>
      <c r="J14" s="64">
        <f>SUM(D14:I14)</f>
        <v>615.1</v>
      </c>
    </row>
    <row r="15" spans="1:10" ht="12.75">
      <c r="A15" s="62">
        <v>12</v>
      </c>
      <c r="B15" s="63" t="s">
        <v>27</v>
      </c>
      <c r="C15" s="63" t="s">
        <v>22</v>
      </c>
      <c r="D15" s="64">
        <v>102.7</v>
      </c>
      <c r="E15" s="64">
        <v>101.7</v>
      </c>
      <c r="F15" s="64">
        <v>101.9</v>
      </c>
      <c r="G15" s="64">
        <v>102.3</v>
      </c>
      <c r="H15" s="64">
        <v>101.7</v>
      </c>
      <c r="I15" s="64">
        <v>103.4</v>
      </c>
      <c r="J15" s="64">
        <f>SUM(D15:I15)</f>
        <v>613.7</v>
      </c>
    </row>
    <row r="16" spans="1:10" ht="12.75">
      <c r="A16" s="62">
        <v>13</v>
      </c>
      <c r="B16" s="63" t="s">
        <v>30</v>
      </c>
      <c r="C16" s="63" t="s">
        <v>31</v>
      </c>
      <c r="D16" s="64">
        <v>100.9</v>
      </c>
      <c r="E16" s="64">
        <v>102</v>
      </c>
      <c r="F16" s="64">
        <v>102.6</v>
      </c>
      <c r="G16" s="64">
        <v>100.9</v>
      </c>
      <c r="H16" s="64">
        <v>102.2</v>
      </c>
      <c r="I16" s="64">
        <v>101.6</v>
      </c>
      <c r="J16" s="64">
        <f>SUM(D16:I16)</f>
        <v>610.1999999999999</v>
      </c>
    </row>
    <row r="17" spans="1:10" ht="12.75">
      <c r="A17" s="62">
        <v>14</v>
      </c>
      <c r="B17" s="63" t="s">
        <v>90</v>
      </c>
      <c r="C17" s="63" t="s">
        <v>24</v>
      </c>
      <c r="D17" s="64">
        <v>103.1</v>
      </c>
      <c r="E17" s="64">
        <v>100.1</v>
      </c>
      <c r="F17" s="64">
        <v>103.1</v>
      </c>
      <c r="G17" s="64">
        <v>101.6</v>
      </c>
      <c r="H17" s="64">
        <v>98.5</v>
      </c>
      <c r="I17" s="64">
        <v>101.4</v>
      </c>
      <c r="J17" s="64">
        <f>SUM(D17:I17)</f>
        <v>607.8</v>
      </c>
    </row>
    <row r="18" spans="1:10" ht="12.75">
      <c r="A18" s="62">
        <v>15</v>
      </c>
      <c r="B18" s="63" t="s">
        <v>37</v>
      </c>
      <c r="C18" s="63" t="s">
        <v>35</v>
      </c>
      <c r="D18" s="64">
        <v>100.8</v>
      </c>
      <c r="E18" s="64">
        <v>103.2</v>
      </c>
      <c r="F18" s="64">
        <v>97.6</v>
      </c>
      <c r="G18" s="64">
        <v>101</v>
      </c>
      <c r="H18" s="64">
        <v>102.1</v>
      </c>
      <c r="I18" s="64">
        <v>101.6</v>
      </c>
      <c r="J18" s="64">
        <f>SUM(D18:I18)</f>
        <v>606.3</v>
      </c>
    </row>
    <row r="19" spans="1:10" ht="12.75">
      <c r="A19" s="62">
        <v>16</v>
      </c>
      <c r="B19" s="63" t="s">
        <v>17</v>
      </c>
      <c r="C19" s="63" t="s">
        <v>18</v>
      </c>
      <c r="D19" s="64">
        <v>100.1</v>
      </c>
      <c r="E19" s="64">
        <v>103.8</v>
      </c>
      <c r="F19" s="64">
        <v>101.7</v>
      </c>
      <c r="G19" s="64">
        <v>101.1</v>
      </c>
      <c r="H19" s="64">
        <v>97.1</v>
      </c>
      <c r="I19" s="64">
        <v>101.8</v>
      </c>
      <c r="J19" s="64">
        <f>SUM(D19:I19)</f>
        <v>605.6</v>
      </c>
    </row>
    <row r="20" spans="1:10" ht="12.75">
      <c r="A20" s="62" t="s">
        <v>80</v>
      </c>
      <c r="B20" s="66" t="s">
        <v>32</v>
      </c>
      <c r="C20" s="67" t="s">
        <v>33</v>
      </c>
      <c r="D20" s="68">
        <v>95</v>
      </c>
      <c r="E20" s="68">
        <v>93.1</v>
      </c>
      <c r="F20" s="68">
        <v>95.6</v>
      </c>
      <c r="G20" s="68">
        <v>98.9</v>
      </c>
      <c r="H20" s="68">
        <v>93</v>
      </c>
      <c r="I20" s="68">
        <v>88</v>
      </c>
      <c r="J20" s="68">
        <f>SUM(D20:I20)</f>
        <v>563.6</v>
      </c>
    </row>
    <row r="22" spans="1:14" ht="12.75" customHeight="1">
      <c r="A22" s="69" t="s">
        <v>131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3" spans="1:14" ht="12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  <row r="24" spans="1:14" ht="12.7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</sheetData>
  <sheetProtection selectLockedCells="1" selectUnlockedCells="1"/>
  <mergeCells count="2">
    <mergeCell ref="A22:G24"/>
    <mergeCell ref="H22:N2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"/>
  <sheetViews>
    <sheetView zoomScale="104" zoomScaleNormal="104" workbookViewId="0" topLeftCell="A10">
      <selection activeCell="T14" sqref="T14"/>
    </sheetView>
  </sheetViews>
  <sheetFormatPr defaultColWidth="11.19921875" defaultRowHeight="14.25"/>
  <cols>
    <col min="1" max="1" width="3.09765625" style="0" customWidth="1"/>
    <col min="2" max="2" width="14.3984375" style="0" customWidth="1"/>
    <col min="3" max="3" width="16.19921875" style="0" customWidth="1"/>
    <col min="4" max="19" width="4.796875" style="0" customWidth="1"/>
    <col min="20" max="20" width="7.296875" style="0" customWidth="1"/>
    <col min="21" max="252" width="10.5" style="0" customWidth="1"/>
    <col min="253" max="16384" width="10.5" style="0" customWidth="1"/>
  </cols>
  <sheetData>
    <row r="1" spans="1:20" ht="12.75" customHeight="1">
      <c r="A1" s="70" t="s">
        <v>132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12.7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1:20" ht="12.75">
      <c r="A4" s="70"/>
      <c r="B4" s="70"/>
      <c r="C4" s="70" t="s">
        <v>87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0" ht="12.75">
      <c r="A5" s="70"/>
      <c r="B5" s="70" t="s">
        <v>88</v>
      </c>
      <c r="C5" s="70" t="s">
        <v>89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0" ht="34.5" customHeight="1">
      <c r="A6" s="71" t="s">
        <v>4</v>
      </c>
      <c r="B6" s="72" t="s">
        <v>5</v>
      </c>
      <c r="C6" s="73" t="s">
        <v>6</v>
      </c>
      <c r="D6" s="71" t="s">
        <v>7</v>
      </c>
      <c r="E6" s="71" t="s">
        <v>8</v>
      </c>
      <c r="F6" s="71">
        <v>7</v>
      </c>
      <c r="G6" s="71">
        <v>8</v>
      </c>
      <c r="H6" s="71">
        <v>9</v>
      </c>
      <c r="I6" s="71">
        <v>10</v>
      </c>
      <c r="J6" s="71">
        <v>11</v>
      </c>
      <c r="K6" s="71">
        <v>12</v>
      </c>
      <c r="L6" s="71">
        <v>13</v>
      </c>
      <c r="M6" s="71">
        <v>14</v>
      </c>
      <c r="N6" s="71">
        <v>15</v>
      </c>
      <c r="O6" s="71">
        <v>16</v>
      </c>
      <c r="P6" s="71">
        <v>17</v>
      </c>
      <c r="Q6" s="71">
        <v>18</v>
      </c>
      <c r="R6" s="71">
        <v>19</v>
      </c>
      <c r="S6" s="71">
        <v>20</v>
      </c>
      <c r="T6" s="71" t="s">
        <v>41</v>
      </c>
    </row>
    <row r="7" spans="1:20" ht="33" customHeight="1">
      <c r="A7" s="74" t="s">
        <v>49</v>
      </c>
      <c r="B7" s="75" t="s">
        <v>28</v>
      </c>
      <c r="C7" s="75" t="s">
        <v>29</v>
      </c>
      <c r="D7" s="76">
        <v>31.7</v>
      </c>
      <c r="E7" s="76">
        <v>30.6</v>
      </c>
      <c r="F7" s="76">
        <v>10.5</v>
      </c>
      <c r="G7" s="76">
        <v>10.3</v>
      </c>
      <c r="H7" s="76">
        <v>10.3</v>
      </c>
      <c r="I7" s="76">
        <v>10.6</v>
      </c>
      <c r="J7" s="76">
        <v>10</v>
      </c>
      <c r="K7" s="76">
        <v>10.5</v>
      </c>
      <c r="L7" s="76">
        <v>10.8</v>
      </c>
      <c r="M7" s="76">
        <v>10.7</v>
      </c>
      <c r="N7" s="76">
        <v>10.3</v>
      </c>
      <c r="O7" s="76">
        <v>10.7</v>
      </c>
      <c r="P7" s="76">
        <v>10.6</v>
      </c>
      <c r="Q7" s="76">
        <v>10.9</v>
      </c>
      <c r="R7" s="76">
        <v>10.6</v>
      </c>
      <c r="S7" s="76">
        <v>10.5</v>
      </c>
      <c r="T7" s="76">
        <f>SUM(D7:S7)</f>
        <v>209.59999999999997</v>
      </c>
    </row>
    <row r="8" spans="1:20" ht="33" customHeight="1">
      <c r="A8" s="74" t="s">
        <v>44</v>
      </c>
      <c r="B8" s="75" t="s">
        <v>26</v>
      </c>
      <c r="C8" s="75" t="s">
        <v>15</v>
      </c>
      <c r="D8" s="76">
        <v>31.2</v>
      </c>
      <c r="E8" s="76">
        <v>30.5</v>
      </c>
      <c r="F8" s="76">
        <v>10.7</v>
      </c>
      <c r="G8" s="76">
        <v>10.5</v>
      </c>
      <c r="H8" s="76">
        <v>9.9</v>
      </c>
      <c r="I8" s="76">
        <v>10.5</v>
      </c>
      <c r="J8" s="76">
        <v>10.7</v>
      </c>
      <c r="K8" s="76">
        <v>10.2</v>
      </c>
      <c r="L8" s="76">
        <v>10.6</v>
      </c>
      <c r="M8" s="76">
        <v>10.6</v>
      </c>
      <c r="N8" s="76">
        <v>10.2</v>
      </c>
      <c r="O8" s="76">
        <v>10.8</v>
      </c>
      <c r="P8" s="76">
        <v>10.2</v>
      </c>
      <c r="Q8" s="76">
        <v>10.1</v>
      </c>
      <c r="R8" s="76">
        <v>9.8</v>
      </c>
      <c r="S8" s="76">
        <v>9.8</v>
      </c>
      <c r="T8" s="76">
        <f>SUM(D8:S8)</f>
        <v>206.29999999999998</v>
      </c>
    </row>
    <row r="9" spans="1:20" ht="33" customHeight="1">
      <c r="A9" s="74" t="s">
        <v>46</v>
      </c>
      <c r="B9" s="75" t="s">
        <v>21</v>
      </c>
      <c r="C9" s="75" t="s">
        <v>22</v>
      </c>
      <c r="D9" s="76">
        <v>31.2</v>
      </c>
      <c r="E9" s="76">
        <v>31.3</v>
      </c>
      <c r="F9" s="76">
        <v>10</v>
      </c>
      <c r="G9" s="76">
        <v>10.6</v>
      </c>
      <c r="H9" s="76">
        <v>10.3</v>
      </c>
      <c r="I9" s="76">
        <v>10.5</v>
      </c>
      <c r="J9" s="76">
        <v>10.2</v>
      </c>
      <c r="K9" s="76">
        <v>10.5</v>
      </c>
      <c r="L9" s="76">
        <v>10.3</v>
      </c>
      <c r="M9" s="76">
        <v>10.6</v>
      </c>
      <c r="N9" s="76">
        <v>10.2</v>
      </c>
      <c r="O9" s="76">
        <v>10.1</v>
      </c>
      <c r="P9" s="76">
        <v>10.2</v>
      </c>
      <c r="Q9" s="76">
        <v>10.1</v>
      </c>
      <c r="R9" s="76"/>
      <c r="S9" s="76"/>
      <c r="T9" s="76">
        <f>SUM(D9:S9)</f>
        <v>186.09999999999997</v>
      </c>
    </row>
    <row r="10" spans="1:20" ht="33" customHeight="1">
      <c r="A10" s="74" t="s">
        <v>48</v>
      </c>
      <c r="B10" s="77" t="s">
        <v>14</v>
      </c>
      <c r="C10" s="77" t="s">
        <v>15</v>
      </c>
      <c r="D10" s="78">
        <v>31.3</v>
      </c>
      <c r="E10" s="78">
        <v>30</v>
      </c>
      <c r="F10" s="78">
        <v>10.5</v>
      </c>
      <c r="G10" s="78">
        <v>10.6</v>
      </c>
      <c r="H10" s="78">
        <v>10.3</v>
      </c>
      <c r="I10" s="78">
        <v>10.6</v>
      </c>
      <c r="J10" s="78">
        <v>10.5</v>
      </c>
      <c r="K10" s="78">
        <v>10.5</v>
      </c>
      <c r="L10" s="78">
        <v>10.5</v>
      </c>
      <c r="M10" s="78">
        <v>10.4</v>
      </c>
      <c r="N10" s="78">
        <v>10.1</v>
      </c>
      <c r="O10" s="78">
        <v>10</v>
      </c>
      <c r="P10" s="78"/>
      <c r="Q10" s="78"/>
      <c r="R10" s="78"/>
      <c r="S10" s="78"/>
      <c r="T10" s="78">
        <f>SUM(D10:S10)</f>
        <v>165.3</v>
      </c>
    </row>
    <row r="11" spans="1:20" ht="33" customHeight="1">
      <c r="A11" s="74" t="s">
        <v>43</v>
      </c>
      <c r="B11" s="77" t="s">
        <v>12</v>
      </c>
      <c r="C11" s="77" t="s">
        <v>13</v>
      </c>
      <c r="D11" s="78">
        <v>30.3</v>
      </c>
      <c r="E11" s="78">
        <v>30.8</v>
      </c>
      <c r="F11" s="78">
        <v>10.3</v>
      </c>
      <c r="G11" s="78">
        <v>10.3</v>
      </c>
      <c r="H11" s="78">
        <v>10.3</v>
      </c>
      <c r="I11" s="78">
        <v>10.8</v>
      </c>
      <c r="J11" s="78">
        <v>10.5</v>
      </c>
      <c r="K11" s="78">
        <v>10.2</v>
      </c>
      <c r="L11" s="78">
        <v>10.2</v>
      </c>
      <c r="M11" s="78">
        <v>10.4</v>
      </c>
      <c r="N11" s="78"/>
      <c r="O11" s="78"/>
      <c r="P11" s="78"/>
      <c r="Q11" s="78"/>
      <c r="R11" s="78"/>
      <c r="S11" s="78"/>
      <c r="T11" s="78">
        <f>SUM(D11:S11)</f>
        <v>144.10000000000002</v>
      </c>
    </row>
    <row r="12" spans="1:20" ht="33" customHeight="1">
      <c r="A12" s="74" t="s">
        <v>45</v>
      </c>
      <c r="B12" s="77" t="s">
        <v>25</v>
      </c>
      <c r="C12" s="77" t="s">
        <v>22</v>
      </c>
      <c r="D12" s="78">
        <v>29</v>
      </c>
      <c r="E12" s="78">
        <v>32.2</v>
      </c>
      <c r="F12" s="78">
        <v>9.7</v>
      </c>
      <c r="G12" s="78">
        <v>10.5</v>
      </c>
      <c r="H12" s="78">
        <v>10.5</v>
      </c>
      <c r="I12" s="78">
        <v>10.6</v>
      </c>
      <c r="J12" s="78">
        <v>9.8</v>
      </c>
      <c r="K12" s="78">
        <v>10.6</v>
      </c>
      <c r="L12" s="78"/>
      <c r="M12" s="78"/>
      <c r="N12" s="78"/>
      <c r="O12" s="78"/>
      <c r="P12" s="78"/>
      <c r="Q12" s="78"/>
      <c r="R12" s="78"/>
      <c r="S12" s="78"/>
      <c r="T12" s="78">
        <f>SUM(D12:S12)</f>
        <v>122.89999999999999</v>
      </c>
    </row>
    <row r="13" spans="1:20" ht="33" customHeight="1">
      <c r="A13" s="74" t="s">
        <v>47</v>
      </c>
      <c r="B13" s="77" t="s">
        <v>16</v>
      </c>
      <c r="C13" s="77" t="s">
        <v>13</v>
      </c>
      <c r="D13" s="78">
        <v>30.3</v>
      </c>
      <c r="E13" s="78">
        <v>30.6</v>
      </c>
      <c r="F13" s="78">
        <v>9.9</v>
      </c>
      <c r="G13" s="78">
        <v>10.1</v>
      </c>
      <c r="H13" s="78">
        <v>10.3</v>
      </c>
      <c r="I13" s="78">
        <v>10.4</v>
      </c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>
        <f>SUM(D13:S13)</f>
        <v>101.60000000000001</v>
      </c>
    </row>
    <row r="14" spans="1:20" ht="33" customHeight="1">
      <c r="A14" s="74" t="s">
        <v>42</v>
      </c>
      <c r="B14" s="77" t="s">
        <v>23</v>
      </c>
      <c r="C14" s="77" t="s">
        <v>24</v>
      </c>
      <c r="D14" s="78">
        <v>29.6</v>
      </c>
      <c r="E14" s="78">
        <v>31.1</v>
      </c>
      <c r="F14" s="78">
        <v>10.1</v>
      </c>
      <c r="G14" s="78">
        <v>9.4</v>
      </c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>
        <f>SUM(D14:S14)</f>
        <v>80.2</v>
      </c>
    </row>
    <row r="15" spans="1:20" ht="12.7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</row>
    <row r="16" spans="2:20" ht="12.75" customHeight="1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</row>
    <row r="17" spans="1:20" ht="12.7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</row>
    <row r="18" spans="1:20" ht="12.7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</row>
    <row r="19" spans="1:20" ht="12.7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</row>
    <row r="20" spans="1:20" ht="12.7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</row>
  </sheetData>
  <sheetProtection selectLockedCells="1" selectUnlockedCells="1"/>
  <mergeCells count="1">
    <mergeCell ref="A1:T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Klub ZRYW</cp:lastModifiedBy>
  <cp:lastPrinted>2015-05-17T21:40:48Z</cp:lastPrinted>
  <dcterms:modified xsi:type="dcterms:W3CDTF">2015-05-18T11:56:37Z</dcterms:modified>
  <cp:category/>
  <cp:version/>
  <cp:contentType/>
  <cp:contentStatus/>
  <cp:revision>83</cp:revision>
</cp:coreProperties>
</file>